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/>
  </bookViews>
  <sheets>
    <sheet name="1" sheetId="3" r:id="rId1"/>
  </sheets>
  <definedNames>
    <definedName name="_xlnm._FilterDatabase" localSheetId="0" hidden="1">'1'!$A$1:$I$25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<sst xmlns="http://schemas.openxmlformats.org/spreadsheetml/2006/main" count="116" uniqueCount="97">
  <si>
    <t>岗位一览表</t>
  </si>
  <si>
    <t>序号</t>
  </si>
  <si>
    <t>单位</t>
  </si>
  <si>
    <t>部门</t>
  </si>
  <si>
    <t>岗位</t>
  </si>
  <si>
    <t>人数</t>
  </si>
  <si>
    <t>岗位职责</t>
  </si>
  <si>
    <t>任职要求</t>
  </si>
  <si>
    <t>薪酬</t>
  </si>
  <si>
    <t>备注</t>
  </si>
  <si>
    <t>武汉人才集团有限公司</t>
  </si>
  <si>
    <t>党委工作部</t>
  </si>
  <si>
    <t>主管
（党建方向）</t>
  </si>
  <si>
    <t>1.负责集团基层党组织建设，党员管理及党员发展等工作；
2.组织集团开展党内教育等专题活动；
3.负责集团有关文字材料撰写，意识形态建设等工作。
4.负责完成领导交办的其他工作。</t>
  </si>
  <si>
    <t>1.年龄35周岁以下（1991年6月30日以后出生），中共党员，全日制硕士研究生及以上学历，政治学类、马克思主义理论类、公共管理类（行政管理）、法学类、经济学类、中国语言文学类、新闻传播学类、历史学类、哲学类等相关专业（国外学历需提供最新教育部留学服务中心认证）；
2.具有2年及以上党建工作经验，有党政机关、事业单位、国有企业工作经验者优先；
3.具有相关的党建基础理论和知识，有较强的文字功底。</t>
  </si>
  <si>
    <t>11万起</t>
  </si>
  <si>
    <t>财务资产部</t>
  </si>
  <si>
    <t>主管
（会计方向）</t>
  </si>
  <si>
    <t>1.完善集团财务管理制度，并对制度执行情况进行监督检查；
2.负责集团及控参股企业日常财务核算管理，组织会计核算和账务处理；
3.负责集团会计凭证、账簿、报表等会计档案的整理及归集工作，并做好会计档案目录；
4.办理集团各类涉税业务，包括各税种的月度纳税申报及年度汇算清缴，税收优惠的申请，退免税的办理，税务发票的开具，税务备案，各类税务资料及税务报告的编制等；
5.负责完成领导交办的其他工作。</t>
  </si>
  <si>
    <t>1.年龄35周岁以下（1991年6月30日以后出生），全日制硕士研究生及以上学历，工商管理类（会计学、财务管理、审计学）、经济学类、财政学类、金融学类等相关专业（国外学历需提供最新教育部留学服务中心认证）；
2.具有2年及以上财务工作经验，有党政机关、事业单位、国有企业工作经验者优先；
3.具备中级及以上会计职称；熟悉金蝶、久其等财会类软件；熟练掌握核算、税务、预算管理知识，具有较强的财务分析能力。</t>
  </si>
  <si>
    <t>武汉人才服务发展有限公司（武汉光谷人才市场有限公司）</t>
  </si>
  <si>
    <t>总监</t>
  </si>
  <si>
    <t>1.全面主持财务部门日常管理与团队建设，制定落实财务管理制度及流程，统筹团队分工，确保部门高效运转，对财务工作的合规性、准确性负责；
2.统筹公司财务战略落地，搭建健全财务管控、核算及内控体系，推动业财融合，牵头全面预算管理与成本管控，优化财务流程，提升财务管理规范化水平；
3.负责资金统筹与投融资运作，合理调配资金资源，监控资金安全与使用效率，统筹税务筹划与合规管理，处理税务相关事宜，防范资金、税务等财务风险；
4.开展财务分析工作，定期编制财务报表及经营分析报告，深入分析财务状况与经营成果，为管理层决策提供精准财务数据支撑和合理化建议；
5.协调财务部门与公司各部门、外部金融机构、税务及审计机构的沟通对接，完成管理层交办的其他财务相关工作，助力公司经营目标实现；
6.负责完成领导交办的其他工作。</t>
  </si>
  <si>
    <t>1.年龄40周岁以下（1986年6月30日以后出生），中共党员，全日制硕士研究生及以上学历，经济学类、财政学类、金融学类、经济与贸易类、工商管理类等相关专业（国外学历需提供最新教育部留学服务中心认证），持有高级会计职称或注册会计师、高级审计师、税务师等国家认可财会高级执业资质；
2.具有5年及以上大型企业财务部门负责人管理经验，具备统筹公司财务战略落地、搭建财务管控体系、推进业财融合、投融资运作及全面预算管理的实操经验；
3.具有较强的团队管理能力与项目统筹能力，精通财务全流程管理，擅长内控体系建设、资金统筹调度、税务合规筹划、经营财务分析，能有效防范财务风险、提升财务管理效能；
4.具有良好的服务意识和职业素养，具备较强的沟通协调、商务谈判及综合研判能力。</t>
  </si>
  <si>
    <t>19万起</t>
  </si>
  <si>
    <t>1.负责公司日常财务核算，审核记账凭证、编制财务报表，保证账务处理真实、准确、完整；
2.统筹税务管理工作，按时完成纳税申报、税务筹划及涉税风险管控，维护税务关系；
3.管理资金收付与预算执行，监控现金流，审核费用报销，严格控制成本费用支出；
4.协助制定财务制度与流程，规范财务内控管理，防范财务风险；
5.配合内外部审计、年检等工作，提供相关财务资料；对经营数据进行分析，为管理层决策提供支持；
6.负责完成领导交办的其他工作。</t>
  </si>
  <si>
    <t>1.年龄32周岁以下（1994年6月30日以后出生），中共党员，全日制本科及以上学历，经济学类、财政学类、金融学类、经济与贸易类、工商管理类等相关专业（国外学历需提供最新教育部留学服务中心认证），持有初级及以上会计职称；
2.具有2年及以上财务工作经验，熟悉企业全盘账务处理；
3.熟练使用财务软件及办公软件，熟悉国家财经法规、税法政策及企业财务制度；
4.具有良好的服务意识和职业素养，原则性与保密意识突出，可承受相应工作压力，兼具良好的数据分析能力与沟通协调能力。</t>
  </si>
  <si>
    <t>9万起</t>
  </si>
  <si>
    <t>管理咨询部</t>
  </si>
  <si>
    <t>总监
（管理咨询方向）</t>
  </si>
  <si>
    <t>1.负责开发企业战略规划、人力资源规划、薪酬绩效等管理咨询项目，制定符合客户发展实际的问题解决方案；
2.负责咨询项目的拓展与交付，包括客户开发、需求调研、方案撰写、项目设计、项目实施、质量管控等；
3.负责优化提升管理咨询项目、全流程管理及客户维护；
4.负责部门团队的建设，统筹部门管理咨询、招聘支持、职称职鉴、测评培训等人才服务业务整体运营，结合公司发展战略，制定业务发展规划及实施计划，确保部门业务达成预期目标；
5.负责完成领导交办的其他工作。</t>
  </si>
  <si>
    <t>1.年龄40周岁以下（1986年6月30日以后出生），全日制硕士研究生及以上学历，工商管理类、经济学类、公共管理类、社会学类、心理学类、法学类等相关专业（国外学历需提供最新教育部留学服务中心认证）；
2.具有5年及以上大型企业人力资源、战略规划或管理咨询相关部门负责人工作经验，成功主持过央国企或大型集团企业的管理咨询项目，持有经济师（人力资源管理）或管理咨询师等人力及管理咨询类国家认可资质证书；
3.具备较强的项目管理经验和团队管理能力，精通人力资源全模块、组织变革、薪酬绩效体系设计；
4.具有良好的服务意识和职业素养，具有较强的表达与沟通能力、商务谈判能力。</t>
  </si>
  <si>
    <t>17万起</t>
  </si>
  <si>
    <t xml:space="preserve">主管
（人才寻访方向）
</t>
  </si>
  <si>
    <t>1.负责派遣外包项目用工需求的人员寻访工作，对接客户单位，深度理解客户单位用人诉求并制定用人支持方案；
2.统筹全周期用人支持工作，包括渠道拓展、人选筛选、面试组织、背调、录用跟进、入职落地等全链条闭环管理；
3.负责交付效率提升，保障人员在岗稳定性、项目履约达标率以及客户满意度；
4.定期输出业务数据报表，复盘交付问题，持续优化流程；
5.维护客户关系，挖掘二次需求，协助完成业务指标；
6.负责完成领导交办的其他工作。</t>
  </si>
  <si>
    <t>1.年龄32周岁以下（1994年6月30日以后出生），全日制本科及以上学历，工商管理类、经济学类、公共管理类、社会学类、心理学类等相关专业（国外学历需提供最新教育部留学服务中心认证）；
2.具有2年及以上人才寻访工作经验，能独立完成批量岗位交付；
3.精通各类人才寻访渠道资源，擅长中高端人才寻访、人选综合测评、薪酬及入职事项商务洽谈；
4.熟练运用各类寻访工具与数据统计，具备流程优化意识。</t>
  </si>
  <si>
    <t>业务发展部</t>
  </si>
  <si>
    <t>经理
（业务拓展方向）</t>
  </si>
  <si>
    <t>1.负责根据公司经营战略及时掌握市场动态，开展市场调查和分析，对公司业务数据进行收集、梳理；
2.制订项目实施方案，负责项目运营、跟踪反馈及处理协调等；
3.负责拓展业务渠道，发展新客户，开拓新型业务类型；
4.负责客户关系维护，增强客户黏性；
5.负责投标项目及标书文件编制审核工作；
6.负责完成领导交办的其他工作。</t>
  </si>
  <si>
    <t>1.年龄35周岁以下（1991年6月30日以后出生），全日制本科及以上学历，工商管理类、经济学类、公共管理类、社会学类、心理学类、法学类等相关专业（国外学历需提供最新教育部留学服务中心认证），需持有人力资源相关证书（如人力资源管理师等）；
2.具有3年及以上人力资源行业业务管理经验或具有商贸物流、城建交通、文化旅游、生命健康、低空经济等行业工作经验；
3.具有外包项目管理经验，熟悉人力资源行业政策法规；
4.具有一定的团队管理能力、商务谈判能力，具备较好的市场分析能力，能承受较大工作压力。</t>
  </si>
  <si>
    <t>主管
（业务拓展方向）</t>
  </si>
  <si>
    <t>1.协助收集市场动态及业务数据，做好基础梳理工作；
2.协助制订项目实施方案，跟进项目执行进度并反馈基础情况；
3.配合部门拓展业务渠道、对接新客户，做好基础联络工作；
4.协助维护客户关系，做好日常对接，提升客户基础满意度；
5.配合部门完成投标相关工作，协助编制、核对标书基础内容；
6.负责完成领导交办的其他工作。</t>
  </si>
  <si>
    <t>1.年龄32周岁以下（1994年6月30日以后出生），全日制本科及以上学历，工商管理类、经济学类、公共管理类、社会学类、心理学类、法学类等相关专业（国外学历需提供最新教育部留学服务中心认证），需持有人力资源相关证书（如人力资源管理师等）；
2.具有2年及以上人力资源行业业务管理经验或具有商贸物流、城建交通、文化旅游、生命健康、低空经济等行业工作经验；
3.具有外包项目管理经验，熟悉人力资源行业政策法规；
4.具有一定的商务谈判能力，具备较好的市场分析能力，能承受较大工作压力。</t>
  </si>
  <si>
    <t>总监
（科技创新方向）</t>
  </si>
  <si>
    <t>1.全面主持科技创新整体工作，紧扣公司整体战略与数智化转型规划，制定部门中长期科创发展规划、产品技术发展路线及年度经营目标，保障部门各项战略任务落地达标；
2.深度洞察数智化人才服务领域技术趋势、市场动态及行业政策，研判公司业务流程提质增效需求，统筹规划公司人力资源数智化系统集成产品，主导产品落地实施与市场适配；
3.主导AI大模型等战略性前沿新技术，与公司人力资源服务、管理咨询、企业数智化转型等核心业务场景深度融合落地，持续迭代优化产品能力，全面提升公司产品核心竞争力与市场适配性；
4.牵头搭建、优化完善部门业务流程、项目管控体系与资源保障体系，建立标准化工作机制，保障重大科创项目、数智化产品研发目标高效达成；
5.牵头构建企业数智化转型需求分析模型，精准拆解企业人力资源数智化、人才管理、人才供给核心需求，实现产品能力、技术服务与企业需求精准匹配；
6.负责完成领导交办的其他工作。</t>
  </si>
  <si>
    <t>1.年龄40周岁以下（1986年6月30日以后出生），全日制本科及以上学历，计算机类、电子信息类等相关专业（国外学历需提供最新教育部留学服务中心认证）；
2.具有5年及以上数智化产品研发或系统建设经验，具有人力资源、招聘平台、人才发展系统等项目管理经验；
3.具备科技大厂产品总监或技术总监工作经历者优先，持有PMP、系统集成项目管理工程师等相关资质证书者优先；
4.具有较强的团队管理能力、商务谈判能力，具备较好的市场分析能力，能承受较大工作压力。</t>
  </si>
  <si>
    <t>主管
（技术对接方向）</t>
  </si>
  <si>
    <t>1.配合开展市场调研，精准查找客户在人才、技术、管理等方面的需求与痛点，充分发挥公司和供应商资源优势，制定智能化解决方案；
2.及时响应各类数智化、系统集成项目需求制定实施计划，确保质量、风险管控，保障系统底座与各业务兼容适配；
3.深度协同业务部门，负责各类数智化、系统集成项目的技术对接、技术设计、协调沟通、落地实施等，保障项目从售前对接、方案确定到落地交付、验收运维的全流程顺畅落地；
4.持续收集客户使用反馈、系统运行数据，定期对产品性能、功能完整性、场景适配度、客户体验进行全面评估，输出评估报告与优化方案，支撑产品常态化迭代升级与长效优化；
5.负责完成领导交办的其他工作。</t>
  </si>
  <si>
    <t>1.年龄32周岁以下（1994年6月30日以后出生），全日制本科及以上学历，计算机类、电子信息类等相关专业（国外学历需提供最新教育部留学服务中心认证）；
2.具备2年及以上ToB产品管理工作经验，熟悉数字化产品开发流程和项目管理方法；
3.熟悉人力资源数字化系统建设，具有人力资源、招聘平台、人才发展系统等项目经验者优先；
4.具备较强的沟通协调能力，能够对接不同部门、不同层级人员，高效协同各方资源推进项目落地。</t>
  </si>
  <si>
    <t>专员
（技术运维方向）</t>
  </si>
  <si>
    <t>1.及时响应各类数智化、系统集成项目需求制定实施计划，严控项目质量与项目风险，保障系统底座与各业务兼容适配；
2.深度协同业务部门，负责各类数智化、系统集成项目的技术对接、技术设计、协调沟通、落地实施等，保障项目从售前对接、方案确定到落地交付、验收运维的全流程顺畅落地；
3.持续收集客户使用反馈、系统运行数据，定期对产品性能、功能完整性、场景适配度、客户体验进行全面评估，输出评估报告与优化方案，支撑产品常态化迭代升级与长效优化；
4.负责完成领导交办的其他工作。</t>
  </si>
  <si>
    <t>1.年龄30周岁以下（1996年6月30日以后出生），全日制本科及以上学历，计算机类、电子信息类等相关专业（国外学历需提供最新教育部留学服务中心认证）；
2.具备1年及以上ToB产品管理工作经验，熟悉数字化产品开发流程；
3.具备科技大厂产品经理等工作经历者优先，熟悉人力资源数字化系统建设者优先。</t>
  </si>
  <si>
    <t>7万起</t>
  </si>
  <si>
    <t>武汉人才市场评荐有限公司（武汉人才创新投资有限公司）</t>
  </si>
  <si>
    <t>综合管理部</t>
  </si>
  <si>
    <t>副总监（综合方向）</t>
  </si>
  <si>
    <t>1. 负责部门日常工作，牵头公司制度体系的拟订、修订与监督执行；负责部门团队建设、人才梯队培养及年度培训计划组织实施，提升团队专业效能;
2. 统筹办公环境、行政接待、车辆调度、安全保卫等行政后勤保障工作，优化服务流程并持续提升满意度;
3. 负责各类文稿、材料的撰写；负责经营管理工作；负责公司资产（含固定资产及无形资产）台账管理与盘点处置；严控合同审核、合同管理及法务合规风险;
4. 负责工会、群团工作，负责企业文化宣贯与品牌打造；负责企业荣誉资质申报、证照年审等工作；完成上级交办的专项督办、对外联络及突发事件应急处置，协调跨部门事务;
5. 负责完成领导交办的其他工作。</t>
  </si>
  <si>
    <t>1.年龄40周岁以下（1986年6月30日以后出生），中共党员，全日制硕士研究生及以上学历，公共管理类（行政管理、劳动与社会保障）、工商管理类（工商管理、审计学）、经济学类、法学类等相关专业（国外学历需提供最新教育部留学服务中心认证）；
2.具有5年及以上行政、经营管理相关工作经验；熟悉国企行政、经营全流程工作，具备统筹管理能力，可牵头部门工作；
3.具备扎实公文写作功底，可独立撰写审核各类综合材料及制度；擅长统筹规划、团队管理与问题处置，执行力、抗压能力强，熟练使用各类办公及党务系统；
4.有大型国企、央企综合管理全盘统筹及品牌建设经验者优先。</t>
  </si>
  <si>
    <t>15万起</t>
  </si>
  <si>
    <t>副总监（会计方向）</t>
  </si>
  <si>
    <t>1.主持财务部门日常管理与团队建设，制定落实财务管理制度及流程，统筹团队分工，确保部门高效运转，对财务工作的合规性、准确性负责；
2.统筹公司财务战略落地，健全财务管控、核算及内控体系，推动业务与财务融合，牵头全面预算管理与成本管控，优化财务流程，提升财务管理规范化水平；
3.负责资金统筹与投融资运作，合理调配资金资源，监控资金安全与使用效率，统筹税务筹划与合规管理，处理税务相关事宜，防范资金、税务等财务风险；
4.开展财务分析工作，定期编制财务报表及经营分析报告，深入分析财务状况与经营成果，为管理层决策提供精准财务数据支撑和合理化建议；
5.协调财务部门与公司各部门、外部金融机构、税务及审计机构的沟通对接；负责审计巡查工作；
6.负责完成领导交办的其他工作。</t>
  </si>
  <si>
    <t>1.年龄40周岁以下（1986年6月30日以后出生），全日制硕士研究生及以上学历，经济学类、财政学类、金融学类、经济与贸易类、工商管理类等相关专业（国外学历需提供最新教育部留学服务中心认证），持有中级会计职称或注册会计师、高级审计师、税务师等国家认可财会高级执业资质；
2.具有5年及以上大型企业财务部门负责人管理经验，具备统筹公司财务战略落地、搭建财务管控体系、推进业财融合及全面预算管理的实操经验；
3.具有较强的团队管理能力与项目统筹能力，精通财务全流程管理，擅长内控体系建设、资金统筹调度、税务合规筹划、经营财务分析，能有效防范财务风险、提升财务管理效能；
4.具有良好的服务意识和职业素养，具备较强的沟通协调、商务谈判及综合研判能力。</t>
  </si>
  <si>
    <t>专员
（出纳方向）</t>
  </si>
  <si>
    <t>1.严格遵守公司财务管理制度及相关法律法规，负责公司日常现金收付、银行存款存取及票据管理，确保资金收付准确、及时，做到账实相符、账账相符；
2.负责银行账户的日常管理，登记现金及银行存款日记账，编制银行余额调节表并及时排查未达账项，配合银行完成对账、年检等工作，确保账务清晰可追溯；
3.负责公司各类费用报销的审核、支付工作，核对报销单据的真实性、合规性、完整性，严格按照报销流程办理；负责参控股企业的相关财务工作；
4.严格保密公司财务信息及资金数据，妥善保管财务凭证、账簿、报表等相关资料，防止信息泄露；
5.负责完成领导交办的其他工作。</t>
  </si>
  <si>
    <t>1.年龄30周岁以下（1996年6月30日以后出生），全日制本科及以上学历，工商管理类（财务管理、会计学、审计学）等相关专业（国外学历需提供最新教育部留学服务中心认证）；
2.具有1年及以上相关工作经验，熟悉出纳工作流程、银行结算业务及财务管理制度，有国有企业出纳实操经验者优先；
3.熟练掌握现金收付、银行结算、票据管理等实操技能，能准确登记现金日记账、银行存款日记账，熟练编制银行余额调节表，持有初级会计师职称者优先。</t>
  </si>
  <si>
    <t>市场开发部</t>
  </si>
  <si>
    <t>经理
（市场开发政企方向）</t>
  </si>
  <si>
    <t>1.负责对接政府机关、企事业单位，建设合作渠道，围绕武汉市“965产业体系”挖掘人力资源服务、人才服务全链条业务需求，参与项目策划、投标及方案撰写；
2.负责全周期管理政企大客户，维护关系、调研需求，主导商务流程，提供全流程人才服务方案，保障项目落地与满意度；
3.分析市场动态，提供数据支持，协助制定公司市场战略与年度计划，定期提交分析报告；
4.负责公司品牌推广，策划组织市场宣传活动；
5.负责完成领导交办的其他工作。</t>
  </si>
  <si>
    <t>1.年龄35周岁以下（1991年6月30日以后出生），全日制本科及以上学历，工商管理类（工商管理、人力资源管理）、经济学类等相关专业（国外学历需提供最新教育部留学服务中心认证）；
2.具有3年及以上政企客户服务经验；熟悉人力资源业务、人才服务、教育培训等领域，具备招投标、方案撰写及政府采购流程经验；
3.具备市场分析、调研及报告撰写能力，沟通协调、商务谈判能力强，可独立对接政企关键部门；
4.有C1及以上驾照，抗压能力强，能适应出差需求。</t>
  </si>
  <si>
    <t>经理
（市场开发高校方向）</t>
  </si>
  <si>
    <t>1.负责对接高校、科研院所，建设合作渠道，挖掘高校在校园招聘、创新创业、产教融合、教育培训、考试测评、实习实训等方面的需求。参与项目策划、投标及方案撰写；
2.负责全周期管理高校客户，维护关系、调研需求，主导商务流程，提供全流程人才服务方案，保障项目落地与满意度；
3.分析市场动态，提供数据支持，协助制定公司市场战略与年度计划，定期提交分析报告；
4.负责校企品牌推广，策划组织市场宣传活动；
5.负责完成领导交办的其他工作。</t>
  </si>
  <si>
    <t>1.年龄35周岁以下（1991年6月30日以后出生），全日制本科及以上学历，工商管理类（工商管理、人力资源管理）、经济学类等相关专业（国外学历需提供最新教育部留学服务中心认证）；
2.具有3年及以上高校、科研院所市场拓展、校企合作或大客户销售经验，有高校客户资源者优先；熟悉校园招聘、就业服务、创新创业、产教融合、教育培训等领域，能独立负责省市级人力资源项目，具备招投标、方案撰写及政府采购流程经验；
3.具备市场分析、调研及报告撰写能力，沟通协调、商务谈判、项目执行能力强，可独立对接高校关键部门；
4.有C1及以上驾照，能适应出差需求。</t>
  </si>
  <si>
    <t>招聘考试部</t>
  </si>
  <si>
    <t>专员
（猎头顾问方向）</t>
  </si>
  <si>
    <t>1.关注重点产业及行业发展趋势（如生命健康、智能制造、人工智能、低空经济等领域），深入洞察行业信息与潜在人才需求，发掘客户服务需求，主动通过行业展会、人脉资源、线上渠道等方式开拓新客户，完成商务谈判、合作签约及后期客户关系维护；
2.对接客户需求，负责高端人才猎聘项目的执行交付； 
3.精准把握职位需求，高效开展目标人才的寻访与挖猎工作，确保高质量交付；
4.跟进候选人信息，及时更新并完善人才数据库；
5.负责完成领导交办的其他工作。</t>
  </si>
  <si>
    <t>1.年龄30周岁以下（1996年6月30日以后出生），全日制本科及以上学历，专业不限，经济学类（经济学）、教育学类（教育学）、工商管理类（工商管理、人力资源、市场营销）、公共管理类（行政管理）、心理学类、计算机类（计算机科学与技术、软件工程）、电子信息类（电子信息）、生物科学类等相关专业优先（国外学历需提供最新教育部留学服务中心认证）；
2.具有1年及以上高端人才招聘工作经验，并具备生命健康、智能制造、人工智能、低空经济等相关领域的行业从业经验及人才资源；
3.具有较强的沟通能力，有较好的谈判技巧和客户开发、管理及维护经验。</t>
  </si>
  <si>
    <t>创新发展部</t>
  </si>
  <si>
    <t>经理
（园区运营方向）</t>
  </si>
  <si>
    <t>1.统筹工程项目的目标管理与成本控制，制定工程管理制度、设备维保计划及能源管理方案；
2.负责工程项目前期介入、接管验收、二次装修审批监管，以及工程改造、设备更新的预算编制与施工监督，管理外包单位；
3.负责核心园区日常运营管理，包括企业服务、空间调配、设施协调、环境维护等；
4.负责入驻企业全生命周期服务，统筹空间租赁，协调配套服务商；
5.拓展其他园区或楼宇的运营管理业务，定期统计运营数据并编制分析报告；
6.负责完成领导交办的其他工作。</t>
  </si>
  <si>
    <t>1.年龄35周岁以下（1991年6月30日以后出生），全日制本科及以上学历，土木类、电气类、工程类、建筑类等相关专业（国外学历需提供最新教育部留学服务中心认证）；
2.具有3年及以上工程管理、物业管理或产业园区运营经验；
3.具备建造师、工程师、物业项目经理证等工程管理相关资质证书者优先；
4.熟悉工程管理全流程及强弱电、暖通、消防等系统知识，能独立编制工程预算及施工组织方案；熟练使用办公软件及CAD。</t>
  </si>
  <si>
    <t>12万起</t>
  </si>
  <si>
    <t>经理
（投资管理方向）</t>
  </si>
  <si>
    <t>1.负责投资全流程管理（投前、投中、投后），组织项目开发、尽调、估值、交易设计及谈判；
2.主导投资协议起草审核、交割落地及投后管理，提供增值服务，制定并执行项目退出方案；
3.承担项目投资孵化，对接高校院所等资源，筛选科技成果开展早期孵化，提供全链条支持；
4.负责基金矩阵规划建设（母基金参投、子基金设立、专项基金募集），组织投资路演活动；
5.牵头构建科技人才创新创业生态，联动政府、高校、企业等，策划举办资本对接活动；
6.负责完成领导交办的其他工作。</t>
  </si>
  <si>
    <t>1.年龄35周岁以下（1991年6月30日以后出生），全日制本科及以上学历，金融学类、经济学类、工商管理类、法学类等相关专业优先（国外学历需提供最新教育部留学服务中心认证）；
2.具有3年及以上私募股权基金、券商投行或大型国企投资平台经验，其中至少2年独立负责项目投资全流程（投前、投中、投后），有科技成果转化或早期孵化经验者优先；
3.具备基金从业资格；持有CFA、CPA、FRM、法律职业资格等证书者优先；
4.熟悉股权投资“募、投、管、退”全流程，掌握财务建模、尽调、交易结构设计及投后赋能技能，了解科技成果转化规律；
5.具备基金产品设计、募集路演及投资者关系管理能力，能熟练使用金融数据终端，具备出色的沟通谈判与抗压能力。</t>
  </si>
  <si>
    <t>人才研究院</t>
  </si>
  <si>
    <t>副总监（培训方向）</t>
  </si>
  <si>
    <t>1.紧扣集团人才发展战略，统筹人才研究院整体业务，负责常态化培训、职业技能培训、市场化培训的规划布局、体系建设与年度工作推进，落地各类培训业务，搭建标准化人才培养体系。
2.聚焦职业技能培训主业，统筹各类培训项目策划与运营，开拓政企定制、市场化公开课等业务，整合师资、课程等内外资源，打造精品培训产品，提升市场核心竞争力。
3.健全培训管理制度与运营规范，优化招生、授课、考核、归档等全流程工作，开展培训需求调研与效果评估，持续优化培训模式，提升培训规范化与质量水平。
4.对接行业主管部门、合作企业及培训机构，争取政策与项目资源，拓展市场化培训渠道，推动培训业务规模化、品牌化、规范化发展。
5.负责开展培训产品研发、产品矩阵打造等工作；
6.负责完成领导交办的其他工作。</t>
  </si>
  <si>
    <t>1.40周岁及以下（1986年6月30日以后出生），全日制硕士研究生及以上学历，教育学类（教育学、职业技术教育、继续教育、教育管理、心理学）、工商管理类（人力资源管理、工商管理、市场营销）、公共管理类（公共事业管理、行政管理）、管理科学与工程类、信息与计算机科学类、社会学类等相关专业（国外学历需提供最新教育部留学服务中心认证）。
2.5年以上培训行业经验，有2年以上项目牵头或中层管理经验、国企或人才服务机构从业经历者优先，熟悉国企培训模式，了解技能培训、市场化培训相关政策及行业情况。
3.精通培训项目运营、体系搭建与市场拓展，可独立牵头各类技能及市场化培训项目，具备政企资源及业务开拓经验者优先。
4.具备较强统筹协调、团队管理及市场开拓能力，执行力、抗压能力强，能兼顾标准化管理与市场化业务发展。
5.政治素养良好，作风严谨、责任心强，遵守国企规章制度，团队协作能力强，持有相关培训、人力证书者优先。</t>
  </si>
  <si>
    <t>14万起</t>
  </si>
  <si>
    <t>会赛品牌部</t>
  </si>
  <si>
    <t>专员
（策展设计方向）</t>
  </si>
  <si>
    <t>1.负责各类活动视觉设计工作，包括但不限于活动物料、线上物料（H5、公众号推文配图、小程序界面、活动链接页面等）等，确保设计作品贴合活动主题；
2.负责公司微信公众号、视频号账号的整体运营，制定账号中长期运营策略及日常发布计划，把控内容方向、发布节奏，打造符合品牌调性的账号IP，提升账号知名度、粉丝量及影响力，实现涨粉、转化等核心运营目标；
3.负责新媒体平台日常运维，包括视频发布、标题优化、封面设计、话题标签搭配、评论区互动、粉丝维护，及时响应用户留言与反馈，提升粉丝活跃度、粘性及忠诚度，搭建良好的用户互动体系；
4.负责会展赛等工作的策划及执行落地工作；
5.负责完成领导交办的其他工作。</t>
  </si>
  <si>
    <t>1.年龄30周岁以下（1996年6月30日以后出生），全日制本科及以上学历，设计学类（广告设计、视觉设计、平面设计、交互设计）等相关专业（国外学历需提供最新教育部留学服务中心认证）；
2.具有1年及以上相关工作经验，熟练掌握PS、Illustrator 、figma 进行视觉设计，精通midjourney、 ComfyUI等AI设计工具赋能创作提效，精通ppt制作，了解印刷工艺、物料材质者优先；
3.熟悉各类新媒体平台规则、算法逻辑及运营玩法，能独立完成内容策划、脚本撰写及账号日常运维；熟练使用剪映、PR等视频剪辑软件，能独立完成简单视频剪辑者优先；具备文案撰写能力和数据分析能力，能看懂运营数据并指导优化。</t>
  </si>
  <si>
    <t>人才服务部（海聚英才）</t>
  </si>
  <si>
    <t xml:space="preserve">主管
（人才服务方向）
</t>
  </si>
  <si>
    <t>1.负责海内外高层次人才引进对接、人才测评和人才服务；建立并维护海内外人才数据库；
2.策划并组织海内外人才交流会、城市推介会、高层次人才沙龙等活动；
3.负责承办科技创新大赛、创业赛事、成果转化对接等创新创业服务；
4.负责开拓并维护武汉市及湖北省内重点高校、科研院所、产业园区、重点企业、政府人才主管部门等合作渠道，建立常态化对接机制；
5.建设运营北上广人才联络站和海外人才工作站；负责与海外人才机构、华人社团、留学生组织等建立合作，拓展国际引才网络；
6.负责完成领导交办的其他工作。</t>
  </si>
  <si>
    <t>1.年龄32周岁以下（1994年6月30日以后出生），全日制硕士研究生及以上学历，经济学类、教育学类、心理学类、管理学类、理学类、工学类等相关专业（国外学历需提供最新教育部留学服务中心认证）；
2.具有2年及以上相关工作经验，有海外留学或工作经历者优先；
3.熟悉人才工作有关政策，组织负责过高层次人才有关工作者或科技服务工作者优先；
4.具有良好的职业素养及团队合作精神。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</si>
</sst>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26"/>
      <name val="仿宋_GB2312"/>
      <charset val="134"/>
    </font>
    <font>
      <sz val="16"/>
      <name val="方正大标宋简体"/>
      <charset val="134"/>
    </font>
    <font>
      <sz val="16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26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  <color rgb="00FFC000"/>
      <color rgb="000B5FD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5"/>
  <sheetViews>
    <sheetView tabSelected="1" view="pageBreakPreview" zoomScale="70" zoomScaleNormal="40" workbookViewId="0">
      <pane ySplit="2" topLeftCell="A18" activePane="bottomLeft" state="frozen"/>
      <selection/>
      <selection pane="bottomLeft" activeCell="N22" sqref="N22"/>
    </sheetView>
  </sheetViews>
  <sheetFormatPr defaultColWidth="9.64166666666667" defaultRowHeight="33.75"/>
  <cols>
    <col min="1" max="1" width="6.50833333333333" style="4" customWidth="1"/>
    <col min="2" max="2" width="9.25833333333333" style="3" customWidth="1"/>
    <col min="3" max="3" width="12" style="3" customWidth="1"/>
    <col min="4" max="4" width="14.375" style="5" customWidth="1"/>
    <col min="5" max="5" width="6.625" style="5" customWidth="1"/>
    <col min="6" max="6" width="102" style="3" customWidth="1"/>
    <col min="7" max="7" width="98" style="3" customWidth="1"/>
    <col min="8" max="8" width="5.75833333333333" style="5" customWidth="1"/>
    <col min="9" max="9" width="5.625" style="6" customWidth="1"/>
    <col min="10" max="16384" width="9" style="3"/>
  </cols>
  <sheetData>
    <row r="1" ht="20.25" spans="1:9">
      <c r="A1" s="7" t="s">
        <v>0</v>
      </c>
      <c r="B1" s="7"/>
      <c r="C1" s="7"/>
      <c r="D1" s="7"/>
      <c r="E1" s="7"/>
      <c r="F1" s="7"/>
      <c r="G1" s="7"/>
      <c r="H1" s="7"/>
      <c r="I1" s="8"/>
    </row>
    <row r="2" s="1" customFormat="1" ht="14.25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93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>
        <v>1</v>
      </c>
      <c r="F3" s="11" t="s">
        <v>13</v>
      </c>
      <c r="G3" s="11" t="s">
        <v>14</v>
      </c>
      <c r="H3" s="10" t="s">
        <v>15</v>
      </c>
      <c r="I3" s="11"/>
    </row>
    <row r="4" s="1" customFormat="1" ht="139" customHeight="1" spans="1:9">
      <c r="A4" s="10">
        <v>2</v>
      </c>
      <c r="B4" s="10"/>
      <c r="C4" s="10" t="s">
        <v>16</v>
      </c>
      <c r="D4" s="10" t="s">
        <v>17</v>
      </c>
      <c r="E4" s="10">
        <v>1</v>
      </c>
      <c r="F4" s="11" t="s">
        <v>18</v>
      </c>
      <c r="G4" s="11" t="s">
        <v>19</v>
      </c>
      <c r="H4" s="10" t="s">
        <v>15</v>
      </c>
      <c r="I4" s="12"/>
    </row>
    <row r="5" s="1" customFormat="1" ht="172" customHeight="1" spans="1:9">
      <c r="A5" s="10">
        <v>3</v>
      </c>
      <c r="B5" s="10" t="s">
        <v>20</v>
      </c>
      <c r="C5" s="10" t="s">
        <v>16</v>
      </c>
      <c r="D5" s="10" t="s">
        <v>21</v>
      </c>
      <c r="E5" s="10">
        <v>1</v>
      </c>
      <c r="F5" s="11" t="s">
        <v>22</v>
      </c>
      <c r="G5" s="11" t="s">
        <v>23</v>
      </c>
      <c r="H5" s="10" t="s">
        <v>24</v>
      </c>
      <c r="I5" s="12"/>
    </row>
    <row r="6" s="1" customFormat="1" ht="117" customHeight="1" spans="1:9">
      <c r="A6" s="10">
        <v>4</v>
      </c>
      <c r="B6" s="10"/>
      <c r="C6" s="10"/>
      <c r="D6" s="10" t="s">
        <v>17</v>
      </c>
      <c r="E6" s="10">
        <v>1</v>
      </c>
      <c r="F6" s="11" t="s">
        <v>25</v>
      </c>
      <c r="G6" s="11" t="s">
        <v>26</v>
      </c>
      <c r="H6" s="10" t="s">
        <v>27</v>
      </c>
      <c r="I6" s="12"/>
    </row>
    <row r="7" s="1" customFormat="1" ht="133" customHeight="1" spans="1:9">
      <c r="A7" s="10">
        <v>5</v>
      </c>
      <c r="B7" s="10"/>
      <c r="C7" s="10" t="s">
        <v>28</v>
      </c>
      <c r="D7" s="10" t="s">
        <v>29</v>
      </c>
      <c r="E7" s="10">
        <v>1</v>
      </c>
      <c r="F7" s="11" t="s">
        <v>30</v>
      </c>
      <c r="G7" s="11" t="s">
        <v>31</v>
      </c>
      <c r="H7" s="10" t="s">
        <v>32</v>
      </c>
      <c r="I7" s="12"/>
    </row>
    <row r="8" s="1" customFormat="1" ht="135" customHeight="1" spans="1:9">
      <c r="A8" s="10">
        <v>6</v>
      </c>
      <c r="B8" s="10"/>
      <c r="C8" s="10"/>
      <c r="D8" s="10" t="s">
        <v>33</v>
      </c>
      <c r="E8" s="10">
        <v>1</v>
      </c>
      <c r="F8" s="11" t="s">
        <v>34</v>
      </c>
      <c r="G8" s="11" t="s">
        <v>35</v>
      </c>
      <c r="H8" s="10" t="s">
        <v>27</v>
      </c>
      <c r="I8" s="12"/>
    </row>
    <row r="9" s="1" customFormat="1" ht="128" customHeight="1" spans="1:9">
      <c r="A9" s="10">
        <v>7</v>
      </c>
      <c r="B9" s="10"/>
      <c r="C9" s="10" t="s">
        <v>36</v>
      </c>
      <c r="D9" s="10" t="s">
        <v>37</v>
      </c>
      <c r="E9" s="10">
        <v>1</v>
      </c>
      <c r="F9" s="11" t="s">
        <v>38</v>
      </c>
      <c r="G9" s="11" t="s">
        <v>39</v>
      </c>
      <c r="H9" s="10" t="s">
        <v>15</v>
      </c>
      <c r="I9" s="12"/>
    </row>
    <row r="10" s="1" customFormat="1" ht="123" customHeight="1" spans="1:9">
      <c r="A10" s="10">
        <v>8</v>
      </c>
      <c r="B10" s="10"/>
      <c r="C10" s="10"/>
      <c r="D10" s="10" t="s">
        <v>40</v>
      </c>
      <c r="E10" s="10">
        <v>1</v>
      </c>
      <c r="F10" s="11" t="s">
        <v>41</v>
      </c>
      <c r="G10" s="11" t="s">
        <v>42</v>
      </c>
      <c r="H10" s="10" t="s">
        <v>27</v>
      </c>
      <c r="I10" s="12"/>
    </row>
    <row r="11" s="1" customFormat="1" ht="185" customHeight="1" spans="1:9">
      <c r="A11" s="10">
        <v>9</v>
      </c>
      <c r="B11" s="10" t="s">
        <v>20</v>
      </c>
      <c r="C11" s="10" t="s">
        <v>28</v>
      </c>
      <c r="D11" s="10" t="s">
        <v>43</v>
      </c>
      <c r="E11" s="10">
        <v>1</v>
      </c>
      <c r="F11" s="11" t="s">
        <v>44</v>
      </c>
      <c r="G11" s="11" t="s">
        <v>45</v>
      </c>
      <c r="H11" s="10" t="s">
        <v>24</v>
      </c>
      <c r="I11" s="12"/>
    </row>
    <row r="12" s="1" customFormat="1" ht="145" customHeight="1" spans="1:9">
      <c r="A12" s="10">
        <v>10</v>
      </c>
      <c r="B12" s="10"/>
      <c r="C12" s="10"/>
      <c r="D12" s="10" t="s">
        <v>46</v>
      </c>
      <c r="E12" s="10">
        <v>1</v>
      </c>
      <c r="F12" s="11" t="s">
        <v>47</v>
      </c>
      <c r="G12" s="11" t="s">
        <v>48</v>
      </c>
      <c r="H12" s="10" t="s">
        <v>27</v>
      </c>
      <c r="I12" s="12"/>
    </row>
    <row r="13" s="1" customFormat="1" ht="117" customHeight="1" spans="1:9">
      <c r="A13" s="10">
        <v>11</v>
      </c>
      <c r="B13" s="10"/>
      <c r="C13" s="10"/>
      <c r="D13" s="10" t="s">
        <v>49</v>
      </c>
      <c r="E13" s="10">
        <v>1</v>
      </c>
      <c r="F13" s="11" t="s">
        <v>50</v>
      </c>
      <c r="G13" s="11" t="s">
        <v>51</v>
      </c>
      <c r="H13" s="10" t="s">
        <v>52</v>
      </c>
      <c r="I13" s="13"/>
    </row>
    <row r="14" s="1" customFormat="1" ht="140" customHeight="1" spans="1:9">
      <c r="A14" s="10">
        <v>12</v>
      </c>
      <c r="B14" s="10" t="s">
        <v>53</v>
      </c>
      <c r="C14" s="14" t="s">
        <v>54</v>
      </c>
      <c r="D14" s="14" t="s">
        <v>55</v>
      </c>
      <c r="E14" s="14">
        <v>1</v>
      </c>
      <c r="F14" s="11" t="s">
        <v>56</v>
      </c>
      <c r="G14" s="11" t="s">
        <v>57</v>
      </c>
      <c r="H14" s="14" t="s">
        <v>58</v>
      </c>
      <c r="I14" s="11"/>
    </row>
    <row r="15" s="1" customFormat="1" ht="164" customHeight="1" spans="1:9">
      <c r="A15" s="10">
        <v>13</v>
      </c>
      <c r="B15" s="10"/>
      <c r="C15" s="14"/>
      <c r="D15" s="14" t="s">
        <v>59</v>
      </c>
      <c r="E15" s="14">
        <v>1</v>
      </c>
      <c r="F15" s="15" t="s">
        <v>60</v>
      </c>
      <c r="G15" s="11" t="s">
        <v>61</v>
      </c>
      <c r="H15" s="14" t="s">
        <v>58</v>
      </c>
      <c r="I15" s="11"/>
    </row>
    <row r="16" s="2" customFormat="1" ht="126" customHeight="1" spans="1:9">
      <c r="A16" s="10">
        <v>14</v>
      </c>
      <c r="B16" s="10"/>
      <c r="C16" s="14"/>
      <c r="D16" s="14" t="s">
        <v>62</v>
      </c>
      <c r="E16" s="14">
        <v>1</v>
      </c>
      <c r="F16" s="15" t="s">
        <v>63</v>
      </c>
      <c r="G16" s="15" t="s">
        <v>64</v>
      </c>
      <c r="H16" s="10" t="s">
        <v>52</v>
      </c>
      <c r="I16" s="10"/>
    </row>
    <row r="17" s="2" customFormat="1" ht="116" customHeight="1" spans="1:9">
      <c r="A17" s="10">
        <v>15</v>
      </c>
      <c r="B17" s="10"/>
      <c r="C17" s="14" t="s">
        <v>65</v>
      </c>
      <c r="D17" s="14" t="s">
        <v>66</v>
      </c>
      <c r="E17" s="14">
        <v>1</v>
      </c>
      <c r="F17" s="15" t="s">
        <v>67</v>
      </c>
      <c r="G17" s="15" t="s">
        <v>68</v>
      </c>
      <c r="H17" s="10" t="s">
        <v>15</v>
      </c>
      <c r="I17" s="10"/>
    </row>
    <row r="18" s="2" customFormat="1" ht="126" customHeight="1" spans="1:9">
      <c r="A18" s="10">
        <v>16</v>
      </c>
      <c r="B18" s="10"/>
      <c r="C18" s="14"/>
      <c r="D18" s="14" t="s">
        <v>69</v>
      </c>
      <c r="E18" s="14">
        <v>1</v>
      </c>
      <c r="F18" s="15" t="s">
        <v>70</v>
      </c>
      <c r="G18" s="15" t="s">
        <v>71</v>
      </c>
      <c r="H18" s="10" t="s">
        <v>15</v>
      </c>
      <c r="I18" s="10"/>
    </row>
    <row r="19" s="2" customFormat="1" ht="126" customHeight="1" spans="1:9">
      <c r="A19" s="10">
        <v>17</v>
      </c>
      <c r="B19" s="10" t="s">
        <v>53</v>
      </c>
      <c r="C19" s="14" t="s">
        <v>72</v>
      </c>
      <c r="D19" s="14" t="s">
        <v>73</v>
      </c>
      <c r="E19" s="14">
        <v>1</v>
      </c>
      <c r="F19" s="15" t="s">
        <v>74</v>
      </c>
      <c r="G19" s="15" t="s">
        <v>75</v>
      </c>
      <c r="H19" s="10" t="s">
        <v>52</v>
      </c>
      <c r="I19" s="10"/>
    </row>
    <row r="20" s="2" customFormat="1" ht="118" customHeight="1" spans="1:9">
      <c r="A20" s="10">
        <v>18</v>
      </c>
      <c r="B20" s="10"/>
      <c r="C20" s="14" t="s">
        <v>76</v>
      </c>
      <c r="D20" s="14" t="s">
        <v>77</v>
      </c>
      <c r="E20" s="14">
        <v>1</v>
      </c>
      <c r="F20" s="15" t="s">
        <v>78</v>
      </c>
      <c r="G20" s="15" t="s">
        <v>79</v>
      </c>
      <c r="H20" s="14" t="s">
        <v>80</v>
      </c>
      <c r="I20" s="10"/>
    </row>
    <row r="21" s="2" customFormat="1" ht="139" customHeight="1" spans="1:9">
      <c r="A21" s="10">
        <v>19</v>
      </c>
      <c r="B21" s="10"/>
      <c r="C21" s="14"/>
      <c r="D21" s="14" t="s">
        <v>81</v>
      </c>
      <c r="E21" s="14">
        <v>1</v>
      </c>
      <c r="F21" s="15" t="s">
        <v>82</v>
      </c>
      <c r="G21" s="15" t="s">
        <v>83</v>
      </c>
      <c r="H21" s="14" t="s">
        <v>80</v>
      </c>
      <c r="I21" s="10"/>
    </row>
    <row r="22" s="2" customFormat="1" ht="211" customHeight="1" spans="1:9">
      <c r="A22" s="10">
        <v>20</v>
      </c>
      <c r="B22" s="10"/>
      <c r="C22" s="14" t="s">
        <v>84</v>
      </c>
      <c r="D22" s="14" t="s">
        <v>85</v>
      </c>
      <c r="E22" s="14">
        <v>1</v>
      </c>
      <c r="F22" s="15" t="s">
        <v>86</v>
      </c>
      <c r="G22" s="15" t="s">
        <v>87</v>
      </c>
      <c r="H22" s="14" t="s">
        <v>88</v>
      </c>
      <c r="I22" s="10"/>
    </row>
    <row r="23" s="2" customFormat="1" ht="135" customHeight="1" spans="1:9">
      <c r="A23" s="10">
        <v>21</v>
      </c>
      <c r="B23" s="10"/>
      <c r="C23" s="14" t="s">
        <v>89</v>
      </c>
      <c r="D23" s="14" t="s">
        <v>90</v>
      </c>
      <c r="E23" s="14">
        <v>1</v>
      </c>
      <c r="F23" s="15" t="s">
        <v>91</v>
      </c>
      <c r="G23" s="15" t="s">
        <v>92</v>
      </c>
      <c r="H23" s="10" t="s">
        <v>52</v>
      </c>
      <c r="I23" s="10"/>
    </row>
    <row r="24" s="2" customFormat="1" ht="135" customHeight="1" spans="1:9">
      <c r="A24" s="10">
        <v>22</v>
      </c>
      <c r="B24" s="10"/>
      <c r="C24" s="14" t="s">
        <v>93</v>
      </c>
      <c r="D24" s="14" t="s">
        <v>94</v>
      </c>
      <c r="E24" s="14">
        <v>2</v>
      </c>
      <c r="F24" s="15" t="s">
        <v>95</v>
      </c>
      <c r="G24" s="11" t="s">
        <v>96</v>
      </c>
      <c r="H24" s="10" t="s">
        <v>27</v>
      </c>
      <c r="I24" s="10"/>
    </row>
    <row r="25" s="3" customFormat="1" spans="1:9">
      <c r="A25" s="16"/>
      <c r="B25" s="12"/>
      <c r="C25" s="10"/>
      <c r="D25" s="10"/>
      <c r="E25" s="10">
        <f>SUM(E3:E24)</f>
        <v>23</v>
      </c>
      <c r="F25" s="11"/>
      <c r="G25" s="11"/>
      <c r="H25" s="10"/>
      <c r="I25" s="12"/>
    </row>
  </sheetData>
  <autoFilter xmlns:etc="http://www.wps.cn/officeDocument/2017/etCustomData" ref="A1:I25" etc:filterBottomFollowUsedRange="0">
    <extLst/>
  </autoFilter>
  <mergeCells count="13">
    <mergeCell ref="A1:I1"/>
    <mergeCell ref="B3:B4"/>
    <mergeCell ref="B5:B10"/>
    <mergeCell ref="B11:B13"/>
    <mergeCell ref="B14:B18"/>
    <mergeCell ref="B19:B24"/>
    <mergeCell ref="C5:C6"/>
    <mergeCell ref="C7:C8"/>
    <mergeCell ref="C9:C10"/>
    <mergeCell ref="C11:C13"/>
    <mergeCell ref="C14:C16"/>
    <mergeCell ref="C17:C18"/>
    <mergeCell ref="C20:C21"/>
  </mergeCells>
  <printOptions horizontalCentered="1"/>
  <pageMargins left="0" right="0" top="0" bottom="0" header="0" footer="0"/>
  <pageSetup paperSize="8" scale="66" fitToHeight="0" orientation="landscape" horizontalDpi="600"/>
  <headerFooter/>
  <rowBreaks count="2" manualBreakCount="2">
    <brk id="10" max="16383" man="1"/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Administrator</cp:lastModifiedBy>
  <dcterms:created xsi:type="dcterms:W3CDTF">2023-05-12T11:15:00Z</dcterms:created>
  <dcterms:modified xsi:type="dcterms:W3CDTF">2026-07-27T04:38:20Z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07168DC602B44D1CB55B4B0B32094BFD_13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