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2155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<sst xmlns="http://schemas.openxmlformats.org/spreadsheetml/2006/main" count="43" uniqueCount="40">
  <si>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（实际操作测试）张家界市2026年事业单位公开招聘（选调）综合成绩及入围体检人员名单</t>
  </si>
  <si>
    <t>序号</t>
  </si>
  <si>
    <t>招聘单位</t>
  </si>
  <si>
    <t>报考岗位</t>
  </si>
  <si>
    <t>岗位编码</t>
  </si>
  <si>
    <t>准考证号</t>
  </si>
  <si>
    <t>姓  名</t>
  </si>
  <si>
    <t>笔试成绩</t>
  </si>
  <si>
    <t>实际操作测试面试成绩</t>
  </si>
  <si>
    <t>综合成绩（笔试成绩*60%+面试成绩*40%）</t>
  </si>
  <si>
    <t>是否入围体检</t>
  </si>
  <si>
    <t>湖南旅游技师学院</t>
  </si>
  <si>
    <t>体育老师1</t>
  </si>
  <si>
    <t>222608183319</t>
  </si>
  <si>
    <t>胡听</t>
  </si>
  <si>
    <t>是</t>
  </si>
  <si>
    <t>222608183322</t>
  </si>
  <si>
    <t>谭国强</t>
  </si>
  <si>
    <t>222608183320</t>
  </si>
  <si>
    <t>熊靖</t>
  </si>
  <si>
    <t>体育老师2</t>
  </si>
  <si>
    <t>222608183327</t>
  </si>
  <si>
    <t>邓五霖</t>
  </si>
  <si>
    <t>中式烹调专业教师</t>
  </si>
  <si>
    <t>0201</t>
  </si>
  <si>
    <t>222608180105</t>
  </si>
  <si>
    <t>朱永材</t>
  </si>
  <si>
    <t>222608180106</t>
  </si>
  <si>
    <t>瞿宏富</t>
  </si>
  <si>
    <t>222608180108</t>
  </si>
  <si>
    <t>吴末含</t>
  </si>
  <si>
    <t>汽车维修专业教师</t>
  </si>
  <si>
    <t>0202</t>
  </si>
  <si>
    <t>222608183425</t>
  </si>
  <si>
    <t>向文辉</t>
  </si>
  <si>
    <t>222608183405</t>
  </si>
  <si>
    <t>龚力上</t>
  </si>
  <si>
    <t>222608183404</t>
  </si>
  <si>
    <t>李鑫</t>
  </si>
  <si>
    <t>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</si>
</sst>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5">
    <font>
      <sz val="12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176" fontId="1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R17" sqref="R17"/>
    </sheetView>
  </sheetViews>
  <sheetFormatPr defaultColWidth="9" defaultRowHeight="28" customHeight="1"/>
  <cols>
    <col min="1" max="1" width="3.875" style="1" customWidth="1"/>
    <col min="2" max="2" width="9.5" style="1" customWidth="1"/>
    <col min="3" max="3" width="15.375" customWidth="1"/>
    <col min="4" max="4" width="8.375" customWidth="1"/>
    <col min="5" max="5" width="15.875" customWidth="1"/>
    <col min="6" max="6" width="10.875" customWidth="1"/>
    <col min="7" max="7" width="7.75" customWidth="1"/>
    <col min="8" max="8" width="12.875" customWidth="1"/>
    <col min="9" max="9" width="21" style="2" customWidth="1"/>
    <col min="10" max="10" width="9.75" style="1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</row>
    <row r="2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7" t="s">
        <v>9</v>
      </c>
      <c r="J2" s="8" t="s">
        <v>10</v>
      </c>
    </row>
    <row r="3" customHeight="1" spans="1:10">
      <c r="A3" s="9">
        <v>1</v>
      </c>
      <c r="B3" s="10" t="s">
        <v>11</v>
      </c>
      <c r="C3" s="11" t="s">
        <v>12</v>
      </c>
      <c r="D3" s="12">
        <v>3301</v>
      </c>
      <c r="E3" s="13" t="s">
        <v>13</v>
      </c>
      <c r="F3" s="13" t="s">
        <v>14</v>
      </c>
      <c r="G3" s="14">
        <v>76.4</v>
      </c>
      <c r="H3" s="15">
        <v>83.94</v>
      </c>
      <c r="I3" s="16">
        <f t="shared" ref="I3:I11" si="0">G3*0.6+H3*0.4</f>
        <v>79.416</v>
      </c>
      <c r="J3" s="17" t="s">
        <v>15</v>
      </c>
    </row>
    <row r="4" customHeight="1" spans="1:10">
      <c r="A4" s="9">
        <v>2</v>
      </c>
      <c r="B4" s="18"/>
      <c r="C4" s="11"/>
      <c r="D4" s="12"/>
      <c r="E4" s="13" t="s">
        <v>16</v>
      </c>
      <c r="F4" s="13" t="s">
        <v>17</v>
      </c>
      <c r="G4" s="14">
        <v>72.49</v>
      </c>
      <c r="H4" s="15">
        <v>86.24</v>
      </c>
      <c r="I4" s="16">
        <f t="shared" si="0"/>
        <v>77.99</v>
      </c>
      <c r="J4" s="17"/>
    </row>
    <row r="5" customHeight="1" spans="1:10">
      <c r="A5" s="9">
        <v>3</v>
      </c>
      <c r="B5" s="18"/>
      <c r="C5" s="11"/>
      <c r="D5" s="12"/>
      <c r="E5" s="13" t="s">
        <v>18</v>
      </c>
      <c r="F5" s="13" t="s">
        <v>19</v>
      </c>
      <c r="G5" s="14">
        <v>69.64</v>
      </c>
      <c r="H5" s="15">
        <v>85.02</v>
      </c>
      <c r="I5" s="16">
        <f t="shared" si="0"/>
        <v>75.792</v>
      </c>
      <c r="J5" s="17"/>
    </row>
    <row r="6" customHeight="1" spans="1:10">
      <c r="A6" s="9">
        <v>4</v>
      </c>
      <c r="B6" s="18"/>
      <c r="C6" s="19" t="s">
        <v>20</v>
      </c>
      <c r="D6" s="12">
        <v>3302</v>
      </c>
      <c r="E6" s="13" t="s">
        <v>21</v>
      </c>
      <c r="F6" s="13" t="s">
        <v>22</v>
      </c>
      <c r="G6" s="14">
        <v>71.91</v>
      </c>
      <c r="H6" s="15">
        <v>83.8</v>
      </c>
      <c r="I6" s="16">
        <f t="shared" si="0"/>
        <v>76.666</v>
      </c>
      <c r="J6" s="17" t="s">
        <v>15</v>
      </c>
    </row>
    <row r="7" customHeight="1" spans="1:10">
      <c r="A7" s="9">
        <v>5</v>
      </c>
      <c r="B7" s="18"/>
      <c r="C7" s="20" t="s">
        <v>23</v>
      </c>
      <c r="D7" s="21" t="s">
        <v>24</v>
      </c>
      <c r="E7" s="13" t="s">
        <v>25</v>
      </c>
      <c r="F7" s="13" t="s">
        <v>26</v>
      </c>
      <c r="G7" s="14">
        <v>68.1</v>
      </c>
      <c r="H7" s="15">
        <v>93.26</v>
      </c>
      <c r="I7" s="16">
        <f t="shared" si="0"/>
        <v>78.164</v>
      </c>
      <c r="J7" s="17" t="s">
        <v>15</v>
      </c>
    </row>
    <row r="8" customHeight="1" spans="1:10">
      <c r="A8" s="9">
        <v>6</v>
      </c>
      <c r="B8" s="18"/>
      <c r="C8" s="22"/>
      <c r="D8" s="23"/>
      <c r="E8" s="13" t="s">
        <v>27</v>
      </c>
      <c r="F8" s="13" t="s">
        <v>28</v>
      </c>
      <c r="G8" s="14">
        <v>73.1</v>
      </c>
      <c r="H8" s="15">
        <v>79.2</v>
      </c>
      <c r="I8" s="16">
        <f t="shared" si="0"/>
        <v>75.54</v>
      </c>
      <c r="J8" s="17"/>
    </row>
    <row r="9" customHeight="1" spans="1:10">
      <c r="A9" s="9">
        <v>7</v>
      </c>
      <c r="B9" s="18"/>
      <c r="C9" s="22"/>
      <c r="D9" s="23"/>
      <c r="E9" s="13" t="s">
        <v>29</v>
      </c>
      <c r="F9" s="13" t="s">
        <v>30</v>
      </c>
      <c r="G9" s="14">
        <v>70</v>
      </c>
      <c r="H9" s="15">
        <v>76.56</v>
      </c>
      <c r="I9" s="16">
        <f t="shared" si="0"/>
        <v>72.624</v>
      </c>
      <c r="J9" s="17"/>
    </row>
    <row r="10" customHeight="1" spans="1:10">
      <c r="A10" s="9">
        <v>8</v>
      </c>
      <c r="B10" s="18"/>
      <c r="C10" s="20" t="s">
        <v>31</v>
      </c>
      <c r="D10" s="24" t="s">
        <v>32</v>
      </c>
      <c r="E10" s="13" t="s">
        <v>33</v>
      </c>
      <c r="F10" s="13" t="s">
        <v>34</v>
      </c>
      <c r="G10" s="14">
        <v>83.56</v>
      </c>
      <c r="H10" s="15">
        <v>60.32</v>
      </c>
      <c r="I10" s="16">
        <f t="shared" si="0"/>
        <v>74.264</v>
      </c>
      <c r="J10" s="17" t="s">
        <v>15</v>
      </c>
    </row>
    <row r="11" customHeight="1" spans="1:10">
      <c r="A11" s="9">
        <v>9</v>
      </c>
      <c r="B11" s="18"/>
      <c r="C11" s="22"/>
      <c r="D11" s="24"/>
      <c r="E11" s="13" t="s">
        <v>35</v>
      </c>
      <c r="F11" s="13" t="s">
        <v>36</v>
      </c>
      <c r="G11" s="14">
        <v>82.39</v>
      </c>
      <c r="H11" s="15">
        <v>30.04</v>
      </c>
      <c r="I11" s="16">
        <f t="shared" si="0"/>
        <v>61.45</v>
      </c>
      <c r="J11" s="17"/>
    </row>
    <row r="12" customHeight="1" spans="1:10">
      <c r="A12" s="9">
        <v>10</v>
      </c>
      <c r="B12" s="25"/>
      <c r="C12" s="26"/>
      <c r="D12" s="24"/>
      <c r="E12" s="13" t="s">
        <v>37</v>
      </c>
      <c r="F12" s="13" t="s">
        <v>38</v>
      </c>
      <c r="G12" s="14">
        <v>81.61</v>
      </c>
      <c r="H12" s="15" t="s">
        <v>39</v>
      </c>
      <c r="I12" s="16">
        <f>G12*0.6</f>
        <v>48.966</v>
      </c>
      <c r="J12" s="17"/>
    </row>
  </sheetData>
  <mergeCells count="8">
    <mergeCell ref="A1:J1"/>
    <mergeCell ref="B3:B12"/>
    <mergeCell ref="C3:C5"/>
    <mergeCell ref="C7:C9"/>
    <mergeCell ref="C10:C12"/>
    <mergeCell ref="D3:D5"/>
    <mergeCell ref="D7:D9"/>
    <mergeCell ref="D10:D1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白开水</cp:lastModifiedBy>
  <dcterms:created xsi:type="dcterms:W3CDTF">2018-05-25T19:28:41Z</dcterms:created>
  <dcterms:modified xsi:type="dcterms:W3CDTF">2026-09-08T02:27:54Z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F3145D3B3B66467AA19A113FD2E3B7E1_13</vt:lpwstr>
  </property>
  <property fmtid="{D5CDD505-2E9C-101B-9397-08002B2CF9AE}" pid="4" name="CalculationRule">
    <vt:i4>0</vt:i4>
  </property>
</Properties>
</file>