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2026年8月汤池甲程杨记招聘（\"/>
    </mc:Choice>
  </mc:AlternateContent>
  <bookViews>
    <workbookView windowWidth="27945" windowHeight="12375" activeTab="1"/>
  </bookViews>
  <sheets>
    <sheet name="合同制13人" sheetId="2" r:id="rId1"/>
    <sheet name="劳务派遣制16人" sheetId="3" r:id="rId2"/>
  </sheets>
  <definedNames>
    <definedName name="_xlnm.Print_Area" localSheetId="0">合同制13人!$A$1:$L$14</definedName>
    <definedName name="_xlnm.Print_Titles" localSheetId="0">合同制13人!$2:$2</definedName>
    <definedName name="_xlnm.Print_Area" localSheetId="1">劳务派遣制16人!$A$1:$L$13</definedName>
    <definedName name="_xlnm.Print_Titles" localSheetId="1">劳务派遣制16人!$2:$2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<sst xmlns="http://schemas.openxmlformats.org/spreadsheetml/2006/main" count="229" uniqueCount="129">
  <si>
    <t>2026年湖北蒲鑫投资发展集团有限公司下属子公司公开招聘（合同制）人员岗位表</t>
  </si>
  <si>
    <t>岗位
编号</t>
  </si>
  <si>
    <t>隶属公司</t>
  </si>
  <si>
    <t>招聘岗位</t>
  </si>
  <si>
    <t>岗位描述</t>
  </si>
  <si>
    <t>岗位
招聘数</t>
  </si>
  <si>
    <t>用工性质</t>
  </si>
  <si>
    <t>年龄</t>
  </si>
  <si>
    <t>专业</t>
  </si>
  <si>
    <t>学历</t>
  </si>
  <si>
    <t>资格条件</t>
  </si>
  <si>
    <t>备注</t>
  </si>
  <si>
    <t>薪酬标准</t>
  </si>
  <si>
    <t>Y001</t>
  </si>
  <si>
    <t>湖北汤池甲程杨记食品有限公司</t>
  </si>
  <si>
    <t>综合专员</t>
  </si>
  <si>
    <t>统筹日常行政后勤、采购进度跟进及对外资源对接等复合型综合事务、具备各部门关系维护及独立沟通协调能力、精通电脑办公，保障公司物资供应与办公运转顺畅。</t>
  </si>
  <si>
    <t>合同制</t>
  </si>
  <si>
    <t>25-35周岁</t>
  </si>
  <si>
    <t>不限专业</t>
  </si>
  <si>
    <t>本科及以上学历</t>
  </si>
  <si>
    <t>1. 熟练运用办公软件，具备较强的文书处理、台账管理与纪要撰写能力，沟通协调顺畅，服务意识良好。
2. 工作细致、责任心强，具备良好的执行力和保密意识，能服从工作安排，具有团队协作精神。
3. 有供应链金融相关业务经验，或会务接待、企业文化活动策划经验者优先。</t>
  </si>
  <si>
    <t>月薪4000至6000元</t>
  </si>
  <si>
    <t>Y002</t>
  </si>
  <si>
    <t>行政文员</t>
  </si>
  <si>
    <t>负责文件整理归档、数据台账统计、会议协助、接待内勤等各类文职辅助工作，保障部门日常办公有序开展。</t>
  </si>
  <si>
    <t>大专及以上学历</t>
  </si>
  <si>
    <t>1. 熟练运用Office办公软件，具备文档整理、数据统计和台账录入能力，有基础行政人事工作认知。
2. 工作认真负责，积极主动，服从管理，具备良好的服务意识和团队协作精神。
3. 了解基础劳动法规，有中小企业行政人事实操经验者优先。</t>
  </si>
  <si>
    <t>Y003</t>
  </si>
  <si>
    <t>会计专员</t>
  </si>
  <si>
    <t>负责公司全盘账务核算、税务申报、凭证报表编制、费用审核及财务档案管理，把控公司财务合规与资金数据准确。</t>
  </si>
  <si>
    <t>25-35周岁；持有中级会计师证年龄放宽到40周岁以内</t>
  </si>
  <si>
    <t>会计学、财务管理等相关专业</t>
  </si>
  <si>
    <t>1. 持有会计从业资格证或会计初级以上职称；
2. 熟悉国家财经法律法规及相关政策；
3. 具有3年以上企业财务相关工作经验；
4. 持有中级会计师证书者优先；
5. 工作地点在乡镇，能适应经常出差。</t>
  </si>
  <si>
    <t>Y004</t>
  </si>
  <si>
    <t>出纳专员</t>
  </si>
  <si>
    <t>负责公司现金、银行收支结算、费用报销支付、票据保管及资金台账登记，确保资金往来清晰合规。</t>
  </si>
  <si>
    <t>1. 1年以上出纳或财务内勤工作经验，熟悉企业资金收支、报销流程及银行对接业务。
2. 熟练运用办公软件及网银系统，掌握出纳全套操作流程，数据核对细致严谨。
3. 工作地点在乡镇。</t>
  </si>
  <si>
    <t>Y005</t>
  </si>
  <si>
    <t>机修工</t>
  </si>
  <si>
    <t>负责生产机械设备日常巡检、保养、故障维修与技改维护，保障生产设备正常运转。</t>
  </si>
  <si>
    <t>25-40周岁</t>
  </si>
  <si>
    <t>机械维修、机电一体化、设备维修等相关专业</t>
  </si>
  <si>
    <t>中专及以上学历</t>
  </si>
  <si>
    <t>1. 2年以上工厂机修工作经验，熟悉各类生产设备机械结构、维修保养及装配调试，能独立完成设备故障维修。
2. 具备设备拆装、调试及配件更换技能，故障排查能力强，动手能力良好。
3. 吃苦耐劳，责任心强，安全意识良好，能配合生产加班抢修。
4. 有制造业设备维修经验、懂基础电气知识或持有相关证书者优先。</t>
  </si>
  <si>
    <t>Y006</t>
  </si>
  <si>
    <t>车间主任</t>
  </si>
  <si>
    <t>统筹车间整体生产安排、人员现场管理、安全生产及 5S 管控，推进产能达成并协调解决各类生产异常。</t>
  </si>
  <si>
    <t>35-45周岁</t>
  </si>
  <si>
    <t>生产管理相关专业优先</t>
  </si>
  <si>
    <t>高中及以上学历</t>
  </si>
  <si>
    <t>1. 3年以上制造业车间管理经验，其中1-2年担任车间主任或带班主管，熟悉现场生产、班组管理和异常处理。
2. 具备较强的现场统筹、人员调度和沟通协调能力，熟悉生产作业流程及现场管理标准。
3. 责任心强，执行力好，抗压能力较强，能稳定带队完成生产任务。
4. 有同行业车间管理经验、熟悉5S现场管理或精益生产者优先。</t>
  </si>
  <si>
    <t>Y007</t>
  </si>
  <si>
    <t>工程进度专员</t>
  </si>
  <si>
    <t>负责跟进项目全流程施工节点，统筹工期计划落实、现场进度核查、问题协调督办，保障工程项目按既定工期保质保量顺利完工。</t>
  </si>
  <si>
    <t>20-35周岁</t>
  </si>
  <si>
    <t>工程管理、建筑工程等相关专业</t>
  </si>
  <si>
    <t>1. 有工程项目相关工作经验者优先，无经验但学习能力强的应届毕业生可择优录用。
2. 熟练运用办公软件，能识读建筑施工图纸，具备基本的数据统计分析能力，沟通表达清晰。
3. 工作认真负责，积极主动，服从安排，具备良好的服务意识和团队协作精神。</t>
  </si>
  <si>
    <t>Y008</t>
  </si>
  <si>
    <t>后勤专员</t>
  </si>
  <si>
    <t>办公用品入库搬运、物资收发、文件资料外勤递送、领导临时交办的其他后勤、外勤类工作。</t>
  </si>
  <si>
    <t>1. 持有C1及以上驾驶证，驾龄5年以上，无重大交通事故及严重违章记录，熟悉本地路况。
2. 具备办公设施简单检修排查能力，能联系维修师傅进行对接及验收。
3. 人品端正，保密意识强，服从安排，时间观念强，能配合临时出车及会务加班。</t>
  </si>
  <si>
    <t>Y009</t>
  </si>
  <si>
    <t>湖北孝感应城汤池甲科技有限公司</t>
  </si>
  <si>
    <t>综合采购专员</t>
  </si>
  <si>
    <t>统筹饲料集采资料管理，全程协调管理及跟踪采购订单物流进度，按月与上游供应商核对往来账务、整理结算单据。</t>
  </si>
  <si>
    <t>1. 熟悉中小企业行政日常工作流程者优先，无经验但学习能力强的应届毕业生可择优录用。
2. 熟练运用办公软件，具备良好的文档整理、台账统计和沟通协调能力。
3. 工作细致、责任心强，具备良好的执行力、服务意识和保密意识，能服从工作安排。</t>
  </si>
  <si>
    <t>Y010</t>
  </si>
  <si>
    <t>行政专员</t>
  </si>
  <si>
    <t>日常对接各职能部门收集项目相关资料，统筹完成项目成果梳理与申报提交；同步负责专项扶持资金的材料撰写、申报跟进，全程对接主管单位落实审批事宜。</t>
  </si>
  <si>
    <t>1. 熟练运用办公软件，具备文档整理、数据统计和台账录入能力，有基础行政人事工作认知。
2. 工作认真负责，积极主动，服从管理，具备良好的服务意识、团队协作精神和执行力。</t>
  </si>
  <si>
    <t>Y011</t>
  </si>
  <si>
    <t>应城市盛世乡村投资发展有限公司</t>
  </si>
  <si>
    <t>仓库管理员</t>
  </si>
  <si>
    <t>仓库物资管理、货物管理工作进行梳理及跟踪落实，与上游供应商核对往来账务、整理结算单据、货物代理及运输管理。</t>
  </si>
  <si>
    <t>物流管理、仓储管理、行政管理、工商企业管理等相关专业</t>
  </si>
  <si>
    <t>1. 1年以上企业库管工作经验，熟悉中小企业行政日常工作流程者优先。
2. 熟练运用办公软件，具备文档整理、台账统计和沟通协调能力。
3. 工作细致、责任心强，具备良好的执行力、服务意识和保密意识，能服从工作安排。</t>
  </si>
  <si>
    <t>合计</t>
  </si>
  <si>
    <t>2026年湖北蒲鑫投资发展集团有限公司下属子公司公开招聘（劳务派遣）人员岗位表</t>
  </si>
  <si>
    <t>012</t>
  </si>
  <si>
    <t>销售专员</t>
  </si>
  <si>
    <t>负责客户开发跟进、商务洽谈签单、订单跟进回款及客情维护，完成公司下达的销售业绩指标。</t>
  </si>
  <si>
    <t>劳务派遣</t>
  </si>
  <si>
    <t>市场营销、商务相关专业优先</t>
  </si>
  <si>
    <t>1. 1年以上行业销售经验者优先，具备良好的市场开拓和客户沟通能力。
2. 表达流畅、逻辑清晰，具备基础商务谈判和客户跟进能力，学习能力较强。
3. 目标意识强，积极主动，能吃苦耐劳，热爱销售工作，服从团队管理。
4. 拥有行业客户资源或熟悉行业产品市场者优先。</t>
  </si>
  <si>
    <t>013</t>
  </si>
  <si>
    <t>成品仓管</t>
  </si>
  <si>
    <t>负责成品入库、出库、台账登记、库存盘点与货品分区保管，保障成品账实相符、收发流转规范有序。</t>
  </si>
  <si>
    <t>仓储物流、行政管理相关专业优先</t>
  </si>
  <si>
    <t>1. 1年以上工厂成品仓库管理工作经验，熟悉成品出入库、盘点及台账管理流程，优秀应届生可酌情考虑。
2. 熟练运用办公软件及仓储管理系统，具备基础数据统计能力，能独立完成成品仓储日常作业。
3. 工作认真负责，细心踏实，服从安排，具备良好的责任心和物资管理意识。
4. 有制造业成品仓实操经验或熟悉发货流程者优先。</t>
  </si>
  <si>
    <t>014</t>
  </si>
  <si>
    <t>原料仓管</t>
  </si>
  <si>
    <t>负责原材料入库验收、出库发放、库存台账登记、定期盘点与物料仓储养护，确保原料库存账实一致、存放规范。</t>
  </si>
  <si>
    <t>1. 1年以上工厂原料仓工作经验，熟悉原材料入库、领料、盘点及库存管控流程。
2. 熟练操作办公软件及仓储系统，具备基础数据统计和单据整理能力，了解物料先进先出管理原则。
3. 做事严谨细致，责任心强，能严格遵守仓库管理制度，服从工作安排。
4. 熟悉工厂生产物料或懂物料分类管控者优先。</t>
  </si>
  <si>
    <t>015</t>
  </si>
  <si>
    <t>现场品控员</t>
  </si>
  <si>
    <t>负责生产车间全流程巡检、首件确认、制程品质管控与现场质量异常跟进，防范不良品流出。</t>
  </si>
  <si>
    <t>品质、质检、理工科相关专业优先</t>
  </si>
  <si>
    <t>1. 1年以上工厂现场品控或制程品质管控经验，熟悉生产巡检、首件确认及异常处理流程。
2. 能看懂作业指导书及检验标准，熟练使用基础检验工具，具备敏锐的观察力和问题发现能力。
3. 原则性强，做事严谨，坚守品质底线，能适应车间生产作息。
4. 有同行业现场品质经验或熟悉体系流程者优先。</t>
  </si>
  <si>
    <t>016</t>
  </si>
  <si>
    <t>质检员</t>
  </si>
  <si>
    <t>负责原材料、成品来料与出货检验，判定产品合格状态，做好检验记录及不良品隔离上报工作。</t>
  </si>
  <si>
    <t>质检、理工科相关专业优先</t>
  </si>
  <si>
    <t>1. 1年以上工厂质检工作经验，熟悉来料及成品检验流程，会使用常规检验量具。
2. 熟悉检验标准，具备基本判定能力，数据记录清晰细致。
3. 工作认真细致，原则性强，服从安排，具备良好的品质意识和团队协作精神。
4. 有同行业质检经验或熟悉检验标准体系者优先。</t>
  </si>
  <si>
    <t>017</t>
  </si>
  <si>
    <t>微生物检验员</t>
  </si>
  <si>
    <t>负责原料、成品及车间环境微生物取样、化验检测，如实记录数据并上报检测异常，维护化验室设备与无菌环境。</t>
  </si>
  <si>
    <t>食品检验、生物学、化学、质检、化验、医药化学相关专业优先</t>
  </si>
  <si>
    <t>1. 1年以上微生物检验、化验或品控实验室工作经验，熟悉微生物检测及理化化验基本流程，研究生以上学历可不限经验。
2. 熟练掌握基础化验操作、无菌操作及仪器使用，能独立完成常规微检和理化检测项目。
3. 细心严谨，责任心强，恪守数据真实性，具备良好的卫生意识和合规意识。
4. 持有化验员证书或有食品、日化、制造业微检经验者优先。</t>
  </si>
  <si>
    <t>018</t>
  </si>
  <si>
    <t>文件管理员</t>
  </si>
  <si>
    <t>负责公司质量体系文件编制、发放回收、归档管控，整理各类审核报表资料，保障文件版本统一可追溯。</t>
  </si>
  <si>
    <t>文秘、行政管理、质量管理、档案管理相关专业优先</t>
  </si>
  <si>
    <t>1. 1年以上工厂文控、体系文员或资料管理工作经验，熟悉ISO体系文控流程者优先。
2. 熟练运用办公软件，擅长文档排版、资料整理和台账统计，做事条理清晰。
3. 细心耐心，严谨认真，保密意识强，服从管理，具备良好的执行力和团队协作能力。
4. 熟悉制造业质量体系或有验厂资料整理经验者优先。</t>
  </si>
  <si>
    <t>019</t>
  </si>
  <si>
    <t>统计员</t>
  </si>
  <si>
    <t>负责车间产量、损耗、工时等各类生产数据统计，编制生产报表并整理归档生产单据台账。</t>
  </si>
  <si>
    <t>统计、文秘、行政管理、财务相关专业优先</t>
  </si>
  <si>
    <t>1. 熟练运用办公软件，精通Excel数据处理和表格制作，数据敏感度较高，核对细致。
2. 工作严谨细致，条理清晰，保密意识强，服从管理，具备良好的执行力和团队协作能力。
3. 有制造业生产统计经验或熟悉生产流程与物料管控者优先。</t>
  </si>
  <si>
    <t>020</t>
  </si>
  <si>
    <t>生产班长</t>
  </si>
  <si>
    <t>带领班组完成每日生产任务，管控工序品质、班组安全与现场 5S，及时上报并处理一线生产异常。</t>
  </si>
  <si>
    <t>1. 2年以上工厂生产一线工作经验，1年以上带班或班组管理经验，熟悉车间生产工序及作业流程。
2. 掌握岗位操作技能，具备现场指挥、人员协调和异常处理能力，能带领班组完成生产任务。
3. 责任心强，执行力好，吃苦耐劳，以身作则，服从上级管理。
4. 本行业熟练工或有优秀班组业绩者优先。</t>
  </si>
  <si>
    <t>021</t>
  </si>
  <si>
    <t>维修电工</t>
  </si>
  <si>
    <t>负责厂区所有电气设备线路巡检、维修保养、故障抢修及用电安全管控，保障车间电力系统稳定运行。</t>
  </si>
  <si>
    <t>电气、机电相关专业优先（必须持有有效电工特种作业操作证）</t>
  </si>
  <si>
    <t>25-45周岁</t>
  </si>
  <si>
    <t>1. 2年以上工厂电工实操经验，熟悉厂区强弱电、设备电路及配电系统维修保养，能独立处理电气故障。
2. 熟练掌握高低压电路维修和线路排查技能，能看懂基础电路图纸，具备独立作业和快速排障能力。
3. 工作严谨细致，安全意识强，服从管理，遵守安全作业规范，能适应车间生产节奏。
4. 熟悉机械设备电气控制系统或懂设备PLC基础者优先。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</si>
</sst>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rgb="FFFF0000"/>
      <name val="仿宋"/>
      <charset val="13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workbookViewId="0">
      <selection activeCell="M12" sqref="M12"/>
    </sheetView>
  </sheetViews>
  <sheetFormatPr defaultColWidth="9" defaultRowHeight="13.5"/>
  <cols>
    <col min="1" max="1" width="6.125" customWidth="1"/>
    <col min="2" max="2" width="10.75" customWidth="1"/>
    <col min="3" max="3" width="8.56666666666667" style="23" customWidth="1"/>
    <col min="4" max="4" width="28.5416666666667" customWidth="1"/>
    <col min="5" max="5" width="6.625" customWidth="1"/>
    <col min="6" max="6" width="8.56666666666667" customWidth="1"/>
    <col min="7" max="7" width="10.6166666666667" customWidth="1"/>
    <col min="8" max="8" width="14.625" customWidth="1"/>
    <col min="9" max="9" width="11" customWidth="1"/>
    <col min="10" max="10" width="50.4416666666667" customWidth="1"/>
    <col min="11" max="11" width="4.58333333333333" customWidth="1"/>
    <col min="12" max="12" width="12.875" customWidth="1"/>
  </cols>
  <sheetData>
    <row r="1" ht="42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9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9" t="s">
        <v>12</v>
      </c>
    </row>
    <row r="3" ht="81" spans="1:12">
      <c r="A3" s="33" t="s">
        <v>13</v>
      </c>
      <c r="B3" s="10" t="s">
        <v>14</v>
      </c>
      <c r="C3" s="11" t="s">
        <v>15</v>
      </c>
      <c r="D3" s="11" t="s">
        <v>16</v>
      </c>
      <c r="E3" s="10">
        <v>1</v>
      </c>
      <c r="F3" s="10" t="s">
        <v>17</v>
      </c>
      <c r="G3" s="12" t="s">
        <v>18</v>
      </c>
      <c r="H3" s="10" t="s">
        <v>19</v>
      </c>
      <c r="I3" s="10" t="s">
        <v>20</v>
      </c>
      <c r="J3" s="24" t="s">
        <v>21</v>
      </c>
      <c r="K3" s="25"/>
      <c r="L3" s="26" t="s">
        <v>22</v>
      </c>
    </row>
    <row r="4" ht="81" spans="1:12">
      <c r="A4" s="33" t="s">
        <v>23</v>
      </c>
      <c r="B4" s="10" t="s">
        <v>14</v>
      </c>
      <c r="C4" s="11" t="s">
        <v>24</v>
      </c>
      <c r="D4" s="11" t="s">
        <v>25</v>
      </c>
      <c r="E4" s="10">
        <v>1</v>
      </c>
      <c r="F4" s="10" t="s">
        <v>17</v>
      </c>
      <c r="G4" s="12" t="s">
        <v>18</v>
      </c>
      <c r="H4" s="10" t="s">
        <v>19</v>
      </c>
      <c r="I4" s="10" t="s">
        <v>26</v>
      </c>
      <c r="J4" s="24" t="s">
        <v>27</v>
      </c>
      <c r="K4" s="25"/>
      <c r="L4" s="26" t="s">
        <v>22</v>
      </c>
    </row>
    <row r="5" ht="81" spans="1:12">
      <c r="A5" s="33" t="s">
        <v>28</v>
      </c>
      <c r="B5" s="10" t="s">
        <v>14</v>
      </c>
      <c r="C5" s="11" t="s">
        <v>29</v>
      </c>
      <c r="D5" s="11" t="s">
        <v>30</v>
      </c>
      <c r="E5" s="10">
        <v>1</v>
      </c>
      <c r="F5" s="10" t="s">
        <v>17</v>
      </c>
      <c r="G5" s="12" t="s">
        <v>31</v>
      </c>
      <c r="H5" s="10" t="s">
        <v>32</v>
      </c>
      <c r="I5" s="10" t="s">
        <v>26</v>
      </c>
      <c r="J5" s="13" t="s">
        <v>33</v>
      </c>
      <c r="K5" s="26"/>
      <c r="L5" s="26" t="s">
        <v>22</v>
      </c>
    </row>
    <row r="6" ht="74" customHeight="1" spans="1:12">
      <c r="A6" s="33" t="s">
        <v>34</v>
      </c>
      <c r="B6" s="10" t="s">
        <v>14</v>
      </c>
      <c r="C6" s="11" t="s">
        <v>35</v>
      </c>
      <c r="D6" s="11" t="s">
        <v>36</v>
      </c>
      <c r="E6" s="10">
        <v>1</v>
      </c>
      <c r="F6" s="10" t="s">
        <v>17</v>
      </c>
      <c r="G6" s="12" t="s">
        <v>18</v>
      </c>
      <c r="H6" s="10" t="s">
        <v>32</v>
      </c>
      <c r="I6" s="10" t="s">
        <v>26</v>
      </c>
      <c r="J6" s="24" t="s">
        <v>37</v>
      </c>
      <c r="K6" s="27"/>
      <c r="L6" s="26" t="s">
        <v>22</v>
      </c>
    </row>
    <row r="7" ht="121.5" spans="1:12">
      <c r="A7" s="33" t="s">
        <v>38</v>
      </c>
      <c r="B7" s="10" t="s">
        <v>14</v>
      </c>
      <c r="C7" s="11" t="s">
        <v>39</v>
      </c>
      <c r="D7" s="11" t="s">
        <v>40</v>
      </c>
      <c r="E7" s="10">
        <v>2</v>
      </c>
      <c r="F7" s="10" t="s">
        <v>17</v>
      </c>
      <c r="G7" s="12" t="s">
        <v>41</v>
      </c>
      <c r="H7" s="10" t="s">
        <v>42</v>
      </c>
      <c r="I7" s="10" t="s">
        <v>43</v>
      </c>
      <c r="J7" s="24" t="s">
        <v>44</v>
      </c>
      <c r="K7" s="10"/>
      <c r="L7" s="26" t="s">
        <v>22</v>
      </c>
    </row>
    <row r="8" ht="108" spans="1:12">
      <c r="A8" s="33" t="s">
        <v>45</v>
      </c>
      <c r="B8" s="10" t="s">
        <v>14</v>
      </c>
      <c r="C8" s="11" t="s">
        <v>46</v>
      </c>
      <c r="D8" s="11" t="s">
        <v>47</v>
      </c>
      <c r="E8" s="28">
        <v>2</v>
      </c>
      <c r="F8" s="10" t="s">
        <v>17</v>
      </c>
      <c r="G8" s="12" t="s">
        <v>48</v>
      </c>
      <c r="H8" s="10" t="s">
        <v>49</v>
      </c>
      <c r="I8" s="10" t="s">
        <v>50</v>
      </c>
      <c r="J8" s="24" t="s">
        <v>51</v>
      </c>
      <c r="K8" s="29"/>
      <c r="L8" s="26" t="s">
        <v>22</v>
      </c>
    </row>
    <row r="9" ht="87" customHeight="1" spans="1:12">
      <c r="A9" s="33" t="s">
        <v>52</v>
      </c>
      <c r="B9" s="10" t="s">
        <v>14</v>
      </c>
      <c r="C9" s="11" t="s">
        <v>53</v>
      </c>
      <c r="D9" s="11" t="s">
        <v>54</v>
      </c>
      <c r="E9" s="10">
        <v>1</v>
      </c>
      <c r="F9" s="10" t="s">
        <v>17</v>
      </c>
      <c r="G9" s="12" t="s">
        <v>55</v>
      </c>
      <c r="H9" s="30" t="s">
        <v>56</v>
      </c>
      <c r="I9" s="10" t="s">
        <v>26</v>
      </c>
      <c r="J9" s="24" t="s">
        <v>57</v>
      </c>
      <c r="K9" s="31"/>
      <c r="L9" s="26" t="s">
        <v>22</v>
      </c>
    </row>
    <row r="10" ht="81" spans="1:12">
      <c r="A10" s="33" t="s">
        <v>58</v>
      </c>
      <c r="B10" s="10" t="s">
        <v>14</v>
      </c>
      <c r="C10" s="11" t="s">
        <v>59</v>
      </c>
      <c r="D10" s="11" t="s">
        <v>60</v>
      </c>
      <c r="E10" s="28">
        <v>1</v>
      </c>
      <c r="F10" s="10" t="s">
        <v>17</v>
      </c>
      <c r="G10" s="12" t="s">
        <v>18</v>
      </c>
      <c r="H10" s="10" t="s">
        <v>19</v>
      </c>
      <c r="I10" s="10" t="s">
        <v>50</v>
      </c>
      <c r="J10" s="24" t="s">
        <v>61</v>
      </c>
      <c r="K10" s="18"/>
      <c r="L10" s="26" t="s">
        <v>22</v>
      </c>
    </row>
    <row r="11" ht="81" spans="1:12">
      <c r="A11" s="33" t="s">
        <v>62</v>
      </c>
      <c r="B11" s="10" t="s">
        <v>63</v>
      </c>
      <c r="C11" s="11" t="s">
        <v>64</v>
      </c>
      <c r="D11" s="32" t="s">
        <v>65</v>
      </c>
      <c r="E11" s="28">
        <v>1</v>
      </c>
      <c r="F11" s="10" t="s">
        <v>17</v>
      </c>
      <c r="G11" s="12" t="s">
        <v>55</v>
      </c>
      <c r="H11" s="10" t="s">
        <v>19</v>
      </c>
      <c r="I11" s="10" t="s">
        <v>20</v>
      </c>
      <c r="J11" s="24" t="s">
        <v>66</v>
      </c>
      <c r="K11" s="14"/>
      <c r="L11" s="26" t="s">
        <v>22</v>
      </c>
    </row>
    <row r="12" ht="81" spans="1:12">
      <c r="A12" s="33" t="s">
        <v>67</v>
      </c>
      <c r="B12" s="10" t="s">
        <v>63</v>
      </c>
      <c r="C12" s="11" t="s">
        <v>68</v>
      </c>
      <c r="D12" s="11" t="s">
        <v>69</v>
      </c>
      <c r="E12" s="28">
        <v>1</v>
      </c>
      <c r="F12" s="10" t="s">
        <v>17</v>
      </c>
      <c r="G12" s="12" t="s">
        <v>18</v>
      </c>
      <c r="H12" s="10" t="s">
        <v>19</v>
      </c>
      <c r="I12" s="10" t="s">
        <v>20</v>
      </c>
      <c r="J12" s="24" t="s">
        <v>70</v>
      </c>
      <c r="K12" s="14"/>
      <c r="L12" s="26" t="s">
        <v>22</v>
      </c>
    </row>
    <row r="13" ht="96" customHeight="1" spans="1:12">
      <c r="A13" s="33" t="s">
        <v>71</v>
      </c>
      <c r="B13" s="27" t="s">
        <v>72</v>
      </c>
      <c r="C13" s="11" t="s">
        <v>73</v>
      </c>
      <c r="D13" s="11" t="s">
        <v>74</v>
      </c>
      <c r="E13" s="28">
        <v>1</v>
      </c>
      <c r="F13" s="10" t="s">
        <v>17</v>
      </c>
      <c r="G13" s="12" t="s">
        <v>41</v>
      </c>
      <c r="H13" s="10" t="s">
        <v>75</v>
      </c>
      <c r="I13" s="10" t="s">
        <v>26</v>
      </c>
      <c r="J13" s="24" t="s">
        <v>76</v>
      </c>
      <c r="K13" s="18"/>
      <c r="L13" s="26" t="s">
        <v>22</v>
      </c>
    </row>
    <row r="14" ht="22" customHeight="1" spans="1:12">
      <c r="A14" s="9" t="s">
        <v>77</v>
      </c>
      <c r="B14" s="9"/>
      <c r="C14" s="6"/>
      <c r="D14" s="9"/>
      <c r="E14" s="9">
        <v>13</v>
      </c>
      <c r="F14" s="19"/>
      <c r="G14" s="19"/>
      <c r="H14" s="19"/>
      <c r="I14" s="19"/>
      <c r="J14" s="19"/>
      <c r="K14" s="19"/>
      <c r="L14" s="19"/>
    </row>
  </sheetData>
  <mergeCells count="2">
    <mergeCell ref="A1:L1"/>
    <mergeCell ref="A14:D14"/>
  </mergeCells>
  <pageMargins left="0.554861111111111" right="0.554861111111111" top="0.802777777777778" bottom="0.60625" header="0.5" footer="0.5"/>
  <pageSetup paperSize="9" scale="7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topLeftCell="A7" workbookViewId="0">
      <selection activeCell="N9" sqref="N9"/>
    </sheetView>
  </sheetViews>
  <sheetFormatPr defaultColWidth="9" defaultRowHeight="13.5"/>
  <cols>
    <col min="1" max="1" width="5.625" customWidth="1"/>
    <col min="2" max="2" width="10.375" customWidth="1"/>
    <col min="3" max="3" width="10.125" style="1" customWidth="1"/>
    <col min="4" max="4" width="24.25" customWidth="1"/>
    <col min="5" max="5" width="6.625" customWidth="1"/>
    <col min="6" max="6" width="8.625" customWidth="1"/>
    <col min="7" max="7" width="18.625" customWidth="1"/>
    <col min="8" max="8" width="9.625" style="2" customWidth="1"/>
    <col min="9" max="9" width="11.75" customWidth="1"/>
    <col min="10" max="10" width="58.5083333333333" style="2" customWidth="1"/>
    <col min="11" max="11" width="5.625" customWidth="1"/>
    <col min="12" max="12" width="12" customWidth="1"/>
  </cols>
  <sheetData>
    <row r="1" ht="55" customHeight="1" spans="1:12">
      <c r="A1" s="3" t="s">
        <v>78</v>
      </c>
      <c r="B1" s="3"/>
      <c r="C1" s="4"/>
      <c r="D1" s="3"/>
      <c r="E1" s="3"/>
      <c r="F1" s="3"/>
      <c r="G1" s="3"/>
      <c r="H1" s="5"/>
      <c r="I1" s="3"/>
      <c r="J1" s="5"/>
      <c r="K1" s="3"/>
      <c r="L1" s="3"/>
    </row>
    <row r="2" ht="27" spans="1:12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8</v>
      </c>
      <c r="H2" s="8" t="s">
        <v>7</v>
      </c>
      <c r="I2" s="6" t="s">
        <v>9</v>
      </c>
      <c r="J2" s="8" t="s">
        <v>10</v>
      </c>
      <c r="K2" s="6" t="s">
        <v>11</v>
      </c>
      <c r="L2" s="9" t="s">
        <v>12</v>
      </c>
    </row>
    <row r="3" ht="104" customHeight="1" spans="1:12">
      <c r="A3" s="33" t="s">
        <v>79</v>
      </c>
      <c r="B3" s="10" t="s">
        <v>14</v>
      </c>
      <c r="C3" s="11" t="s">
        <v>80</v>
      </c>
      <c r="D3" s="10" t="s">
        <v>81</v>
      </c>
      <c r="E3" s="10">
        <v>2</v>
      </c>
      <c r="F3" s="10" t="s">
        <v>82</v>
      </c>
      <c r="G3" s="10" t="s">
        <v>83</v>
      </c>
      <c r="H3" s="12" t="s">
        <v>41</v>
      </c>
      <c r="I3" s="10" t="s">
        <v>50</v>
      </c>
      <c r="J3" s="13" t="s">
        <v>84</v>
      </c>
      <c r="K3" s="14"/>
      <c r="L3" s="15" t="s">
        <v>22</v>
      </c>
    </row>
    <row r="4" ht="99" customHeight="1" spans="1:12">
      <c r="A4" s="33" t="s">
        <v>85</v>
      </c>
      <c r="B4" s="10" t="s">
        <v>14</v>
      </c>
      <c r="C4" s="16" t="s">
        <v>86</v>
      </c>
      <c r="D4" s="16" t="s">
        <v>87</v>
      </c>
      <c r="E4" s="16">
        <v>1</v>
      </c>
      <c r="F4" s="10" t="s">
        <v>82</v>
      </c>
      <c r="G4" s="10" t="s">
        <v>88</v>
      </c>
      <c r="H4" s="12" t="s">
        <v>41</v>
      </c>
      <c r="I4" s="10" t="s">
        <v>50</v>
      </c>
      <c r="J4" s="13" t="s">
        <v>89</v>
      </c>
      <c r="K4" s="14"/>
      <c r="L4" s="17"/>
    </row>
    <row r="5" ht="105" customHeight="1" spans="1:12">
      <c r="A5" s="33" t="s">
        <v>90</v>
      </c>
      <c r="B5" s="10" t="s">
        <v>14</v>
      </c>
      <c r="C5" s="16" t="s">
        <v>91</v>
      </c>
      <c r="D5" s="16" t="s">
        <v>92</v>
      </c>
      <c r="E5" s="16">
        <v>1</v>
      </c>
      <c r="F5" s="10" t="s">
        <v>82</v>
      </c>
      <c r="G5" s="10" t="s">
        <v>88</v>
      </c>
      <c r="H5" s="12" t="s">
        <v>41</v>
      </c>
      <c r="I5" s="10" t="s">
        <v>50</v>
      </c>
      <c r="J5" s="13" t="s">
        <v>93</v>
      </c>
      <c r="K5" s="14"/>
      <c r="L5" s="17"/>
    </row>
    <row r="6" ht="93" customHeight="1" spans="1:12">
      <c r="A6" s="33" t="s">
        <v>94</v>
      </c>
      <c r="B6" s="10" t="s">
        <v>14</v>
      </c>
      <c r="C6" s="16" t="s">
        <v>95</v>
      </c>
      <c r="D6" s="16" t="s">
        <v>96</v>
      </c>
      <c r="E6" s="16">
        <v>2</v>
      </c>
      <c r="F6" s="10" t="s">
        <v>82</v>
      </c>
      <c r="G6" s="10" t="s">
        <v>97</v>
      </c>
      <c r="H6" s="12" t="s">
        <v>41</v>
      </c>
      <c r="I6" s="10" t="s">
        <v>50</v>
      </c>
      <c r="J6" s="13" t="s">
        <v>98</v>
      </c>
      <c r="K6" s="14"/>
      <c r="L6" s="17"/>
    </row>
    <row r="7" ht="81" spans="1:12">
      <c r="A7" s="33" t="s">
        <v>99</v>
      </c>
      <c r="B7" s="10" t="s">
        <v>14</v>
      </c>
      <c r="C7" s="16" t="s">
        <v>100</v>
      </c>
      <c r="D7" s="16" t="s">
        <v>101</v>
      </c>
      <c r="E7" s="16">
        <v>2</v>
      </c>
      <c r="F7" s="10" t="s">
        <v>82</v>
      </c>
      <c r="G7" s="10" t="s">
        <v>102</v>
      </c>
      <c r="H7" s="12" t="s">
        <v>41</v>
      </c>
      <c r="I7" s="10" t="s">
        <v>50</v>
      </c>
      <c r="J7" s="13" t="s">
        <v>103</v>
      </c>
      <c r="K7" s="18"/>
      <c r="L7" s="17"/>
    </row>
    <row r="8" ht="94.5" spans="1:12">
      <c r="A8" s="33" t="s">
        <v>104</v>
      </c>
      <c r="B8" s="10" t="s">
        <v>14</v>
      </c>
      <c r="C8" s="16" t="s">
        <v>105</v>
      </c>
      <c r="D8" s="16" t="s">
        <v>106</v>
      </c>
      <c r="E8" s="16">
        <v>1</v>
      </c>
      <c r="F8" s="10" t="s">
        <v>82</v>
      </c>
      <c r="G8" s="10" t="s">
        <v>107</v>
      </c>
      <c r="H8" s="12" t="s">
        <v>41</v>
      </c>
      <c r="I8" s="10" t="s">
        <v>26</v>
      </c>
      <c r="J8" s="13" t="s">
        <v>108</v>
      </c>
      <c r="K8" s="14"/>
      <c r="L8" s="17"/>
    </row>
    <row r="9" ht="94.5" spans="1:12">
      <c r="A9" s="33" t="s">
        <v>109</v>
      </c>
      <c r="B9" s="10" t="s">
        <v>14</v>
      </c>
      <c r="C9" s="16" t="s">
        <v>110</v>
      </c>
      <c r="D9" s="16" t="s">
        <v>111</v>
      </c>
      <c r="E9" s="16">
        <v>1</v>
      </c>
      <c r="F9" s="10" t="s">
        <v>82</v>
      </c>
      <c r="G9" s="10" t="s">
        <v>112</v>
      </c>
      <c r="H9" s="12" t="s">
        <v>41</v>
      </c>
      <c r="I9" s="10" t="s">
        <v>26</v>
      </c>
      <c r="J9" s="13" t="s">
        <v>113</v>
      </c>
      <c r="K9" s="14"/>
      <c r="L9" s="17"/>
    </row>
    <row r="10" ht="67.5" spans="1:12">
      <c r="A10" s="33" t="s">
        <v>114</v>
      </c>
      <c r="B10" s="10" t="s">
        <v>14</v>
      </c>
      <c r="C10" s="16" t="s">
        <v>115</v>
      </c>
      <c r="D10" s="16" t="s">
        <v>116</v>
      </c>
      <c r="E10" s="16">
        <v>1</v>
      </c>
      <c r="F10" s="10" t="s">
        <v>82</v>
      </c>
      <c r="G10" s="10" t="s">
        <v>117</v>
      </c>
      <c r="H10" s="12" t="s">
        <v>41</v>
      </c>
      <c r="I10" s="10" t="s">
        <v>26</v>
      </c>
      <c r="J10" s="13" t="s">
        <v>118</v>
      </c>
      <c r="K10" s="10"/>
      <c r="L10" s="17"/>
    </row>
    <row r="11" ht="81" spans="1:12">
      <c r="A11" s="33" t="s">
        <v>119</v>
      </c>
      <c r="B11" s="10" t="s">
        <v>14</v>
      </c>
      <c r="C11" s="16" t="s">
        <v>120</v>
      </c>
      <c r="D11" s="16" t="s">
        <v>121</v>
      </c>
      <c r="E11" s="16">
        <v>4</v>
      </c>
      <c r="F11" s="10" t="s">
        <v>82</v>
      </c>
      <c r="G11" s="10" t="s">
        <v>19</v>
      </c>
      <c r="H11" s="12" t="s">
        <v>41</v>
      </c>
      <c r="I11" s="10" t="s">
        <v>50</v>
      </c>
      <c r="J11" s="13" t="s">
        <v>122</v>
      </c>
      <c r="K11" s="19"/>
      <c r="L11" s="17"/>
    </row>
    <row r="12" ht="94.5" spans="1:12">
      <c r="A12" s="33" t="s">
        <v>123</v>
      </c>
      <c r="B12" s="10" t="s">
        <v>14</v>
      </c>
      <c r="C12" s="11" t="s">
        <v>124</v>
      </c>
      <c r="D12" s="10" t="s">
        <v>125</v>
      </c>
      <c r="E12" s="10">
        <v>1</v>
      </c>
      <c r="F12" s="10" t="s">
        <v>82</v>
      </c>
      <c r="G12" s="10" t="s">
        <v>126</v>
      </c>
      <c r="H12" s="12" t="s">
        <v>127</v>
      </c>
      <c r="I12" s="10" t="s">
        <v>43</v>
      </c>
      <c r="J12" s="13" t="s">
        <v>128</v>
      </c>
      <c r="K12" s="19"/>
      <c r="L12" s="20"/>
    </row>
    <row r="13" ht="22" customHeight="1" spans="1:12">
      <c r="A13" s="9" t="s">
        <v>77</v>
      </c>
      <c r="B13" s="9"/>
      <c r="C13" s="21"/>
      <c r="D13" s="9"/>
      <c r="E13" s="9">
        <f>SUM(E3:E12)</f>
        <v>16</v>
      </c>
      <c r="F13" s="19"/>
      <c r="G13" s="19"/>
      <c r="H13" s="22"/>
      <c r="I13" s="19"/>
      <c r="J13" s="22"/>
      <c r="K13" s="19"/>
      <c r="L13" s="19"/>
    </row>
  </sheetData>
  <mergeCells count="3">
    <mergeCell ref="A1:L1"/>
    <mergeCell ref="A13:D13"/>
    <mergeCell ref="L3:L12"/>
  </mergeCells>
  <pageMargins left="0.554861111111111" right="0.554861111111111" top="0.802777777777778" bottom="0.60625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合同制13人</vt:lpstr>
      <vt:lpstr>劳务派遣制16人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芬</cp:lastModifiedBy>
  <dcterms:created xsi:type="dcterms:W3CDTF">2026-07-23T08:47:00Z</dcterms:created>
  <dcterms:modified xsi:type="dcterms:W3CDTF">2026-08-11T07:36:26Z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30F6B20EDAB2472C894ADE752B257BFD_13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