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表" sheetId="1" r:id="rId1"/>
  </sheets>
  <definedNames>
    <definedName name="_xlnm._FilterDatabase" localSheetId="0" hidden="1">汇总表!$A$3:$M$3</definedName>
    <definedName name="_xlnm.Print_Titles" localSheetId="0">汇总表!$2:$3</definedName>
  </definedNames>
  <calcPr calcId="144525"/>
</workbook>
</file>

<file path=xl/sharedStrings.xml><?xml version="1.0" encoding="utf-8"?>
<sst xmlns="http://schemas.openxmlformats.org/spreadsheetml/2006/main" count="103" uniqueCount="65">
  <si>
    <t>附件</t>
  </si>
  <si>
    <t>建始县2025年公开选聘部分事业单位工作人员
面试成绩及测试总成绩汇总表</t>
  </si>
  <si>
    <t>序号</t>
  </si>
  <si>
    <t>姓名</t>
  </si>
  <si>
    <t>招考单位名称</t>
  </si>
  <si>
    <t>岗位代码</t>
  </si>
  <si>
    <t>岗位名称</t>
  </si>
  <si>
    <t>招聘人数</t>
  </si>
  <si>
    <t>笔试成绩
(保留三位小数)</t>
  </si>
  <si>
    <t>笔试成绩50%折后
(保留三位小数)</t>
  </si>
  <si>
    <t>面试成绩
(保留三位小数)</t>
  </si>
  <si>
    <t>面试成绩50%折后
(保留三位小数)</t>
  </si>
  <si>
    <t>测试总成绩
(保留三位小数)</t>
  </si>
  <si>
    <t>总成绩排名</t>
  </si>
  <si>
    <t>备注</t>
  </si>
  <si>
    <t>颜小川</t>
  </si>
  <si>
    <t>建始县文物事业发展中心</t>
  </si>
  <si>
    <t>S2025003</t>
  </si>
  <si>
    <t>文物保护工作人员</t>
  </si>
  <si>
    <t>谭艳红</t>
  </si>
  <si>
    <t>梁弘甬</t>
  </si>
  <si>
    <t>刘多维</t>
  </si>
  <si>
    <t>建始县旅游景区管理中心</t>
  </si>
  <si>
    <t>S2025002</t>
  </si>
  <si>
    <t>宣传工作人员</t>
  </si>
  <si>
    <t>易礼玲</t>
  </si>
  <si>
    <t>汪苗苗</t>
  </si>
  <si>
    <t>黄巧</t>
  </si>
  <si>
    <t>建始县人大代表信息中心</t>
  </si>
  <si>
    <t>S2025001</t>
  </si>
  <si>
    <t>综合管理岗</t>
  </si>
  <si>
    <t>刘璐</t>
  </si>
  <si>
    <t>黄宇</t>
  </si>
  <si>
    <t>黄云青</t>
  </si>
  <si>
    <t xml:space="preserve">建始县群众信访接待中心 </t>
  </si>
  <si>
    <t>S2025004</t>
  </si>
  <si>
    <t>综合岗</t>
  </si>
  <si>
    <t>陈志杰</t>
  </si>
  <si>
    <t>周剑</t>
  </si>
  <si>
    <t>建始县供销事业发展中心</t>
  </si>
  <si>
    <t>S2025009</t>
  </si>
  <si>
    <t>黄莉莉</t>
  </si>
  <si>
    <t>朱宜鑫</t>
  </si>
  <si>
    <t>尹华艳</t>
  </si>
  <si>
    <t>建始县招商服务中心</t>
  </si>
  <si>
    <t>S2025005</t>
  </si>
  <si>
    <t>项目管理工作人员</t>
  </si>
  <si>
    <t>江雪梅</t>
  </si>
  <si>
    <t>张成英</t>
  </si>
  <si>
    <t>建始县农业技术推广中心</t>
  </si>
  <si>
    <t>S2025008</t>
  </si>
  <si>
    <t>农业综合岗</t>
  </si>
  <si>
    <t>李玉梅</t>
  </si>
  <si>
    <t>建始县农业环境保护站</t>
  </si>
  <si>
    <t>S2025007</t>
  </si>
  <si>
    <t>谭亚玲</t>
  </si>
  <si>
    <t>建始县机关事务服务中心</t>
  </si>
  <si>
    <t>S2025010</t>
  </si>
  <si>
    <t>政务联络股</t>
  </si>
  <si>
    <t>杨格</t>
  </si>
  <si>
    <t>建始县水利政务服务中心</t>
  </si>
  <si>
    <t>S2025006</t>
  </si>
  <si>
    <t>质量安全监督管理岗</t>
  </si>
  <si>
    <t>向睿</t>
  </si>
  <si>
    <t>胡太清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</si>
</sst>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国标黑体"/>
      <charset val="134"/>
    </font>
    <font>
      <sz val="26"/>
      <color theme="1"/>
      <name val="方正小标宋简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85" zoomScaleNormal="85" workbookViewId="0">
      <pane ySplit="3" topLeftCell="A15" activePane="bottomLeft" state="frozen"/>
      <selection/>
      <selection pane="bottomLeft" activeCell="S22" sqref="S22"/>
    </sheetView>
  </sheetViews>
  <sheetFormatPr defaultColWidth="9" defaultRowHeight="13.5"/>
  <cols>
    <col min="1" max="1" width="8.08333333333333" customWidth="1"/>
    <col min="2" max="2" width="9.15" style="2" customWidth="1"/>
    <col min="3" max="3" width="42.6333333333333" style="3" customWidth="1"/>
    <col min="4" max="4" width="20.8833333333333" style="3" customWidth="1"/>
    <col min="5" max="5" width="26.025" style="3" customWidth="1"/>
    <col min="6" max="6" width="12.1333333333333" style="3" customWidth="1"/>
    <col min="7" max="7" width="13.3833333333333" style="4" customWidth="1"/>
    <col min="8" max="8" width="13.0833333333333" style="4" customWidth="1"/>
    <col min="9" max="10" width="13.3833333333333" style="4" customWidth="1"/>
    <col min="11" max="11" width="15.4416666666667" style="3" customWidth="1"/>
    <col min="12" max="12" width="9.38333333333333" style="3" customWidth="1"/>
    <col min="13" max="13" width="16.325" customWidth="1"/>
  </cols>
  <sheetData>
    <row r="1" ht="23" customHeight="1" spans="1:2">
      <c r="A1" s="5" t="s">
        <v>0</v>
      </c>
      <c r="B1" s="6"/>
    </row>
    <row r="2" ht="76" customHeight="1" spans="1:13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86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0" t="s">
        <v>13</v>
      </c>
      <c r="M3" s="10" t="s">
        <v>14</v>
      </c>
    </row>
    <row r="4" s="1" customFormat="1" ht="42" customHeight="1" spans="1:13">
      <c r="A4" s="10">
        <v>1</v>
      </c>
      <c r="B4" s="12" t="s">
        <v>15</v>
      </c>
      <c r="C4" s="10" t="s">
        <v>16</v>
      </c>
      <c r="D4" s="12" t="s">
        <v>17</v>
      </c>
      <c r="E4" s="12" t="s">
        <v>18</v>
      </c>
      <c r="F4" s="10">
        <v>1</v>
      </c>
      <c r="G4" s="11">
        <v>71.7</v>
      </c>
      <c r="H4" s="11">
        <f>G4*0.5</f>
        <v>35.85</v>
      </c>
      <c r="I4" s="11">
        <v>78.5</v>
      </c>
      <c r="J4" s="11">
        <f>I4*0.5</f>
        <v>39.25</v>
      </c>
      <c r="K4" s="14">
        <f>H4+J4</f>
        <v>75.1</v>
      </c>
      <c r="L4" s="10">
        <v>1</v>
      </c>
      <c r="M4" s="15"/>
    </row>
    <row r="5" s="1" customFormat="1" ht="42" customHeight="1" spans="1:13">
      <c r="A5" s="10">
        <v>2</v>
      </c>
      <c r="B5" s="12" t="s">
        <v>19</v>
      </c>
      <c r="C5" s="10" t="s">
        <v>16</v>
      </c>
      <c r="D5" s="12" t="s">
        <v>17</v>
      </c>
      <c r="E5" s="12" t="s">
        <v>18</v>
      </c>
      <c r="F5" s="10">
        <v>1</v>
      </c>
      <c r="G5" s="11">
        <v>67.5</v>
      </c>
      <c r="H5" s="11">
        <f t="shared" ref="H5:H25" si="0">G5*0.5</f>
        <v>33.75</v>
      </c>
      <c r="I5" s="11">
        <v>73.4</v>
      </c>
      <c r="J5" s="11">
        <f t="shared" ref="J5:J25" si="1">I5*0.5</f>
        <v>36.7</v>
      </c>
      <c r="K5" s="14">
        <f t="shared" ref="K5:K17" si="2">H5+J5</f>
        <v>70.45</v>
      </c>
      <c r="L5" s="10">
        <v>2</v>
      </c>
      <c r="M5" s="15"/>
    </row>
    <row r="6" s="1" customFormat="1" ht="42" customHeight="1" spans="1:13">
      <c r="A6" s="10">
        <v>3</v>
      </c>
      <c r="B6" s="12" t="s">
        <v>20</v>
      </c>
      <c r="C6" s="10" t="s">
        <v>16</v>
      </c>
      <c r="D6" s="12" t="s">
        <v>17</v>
      </c>
      <c r="E6" s="12" t="s">
        <v>18</v>
      </c>
      <c r="F6" s="10">
        <v>1</v>
      </c>
      <c r="G6" s="11">
        <v>64.8</v>
      </c>
      <c r="H6" s="11">
        <f t="shared" si="0"/>
        <v>32.4</v>
      </c>
      <c r="I6" s="11">
        <v>73.9</v>
      </c>
      <c r="J6" s="11">
        <f t="shared" si="1"/>
        <v>36.95</v>
      </c>
      <c r="K6" s="14">
        <f t="shared" si="2"/>
        <v>69.35</v>
      </c>
      <c r="L6" s="10">
        <v>3</v>
      </c>
      <c r="M6" s="15"/>
    </row>
    <row r="7" s="1" customFormat="1" ht="42" customHeight="1" spans="1:13">
      <c r="A7" s="10">
        <v>4</v>
      </c>
      <c r="B7" s="12" t="s">
        <v>21</v>
      </c>
      <c r="C7" s="10" t="s">
        <v>22</v>
      </c>
      <c r="D7" s="12" t="s">
        <v>23</v>
      </c>
      <c r="E7" s="12" t="s">
        <v>24</v>
      </c>
      <c r="F7" s="10">
        <v>1</v>
      </c>
      <c r="G7" s="11">
        <v>73</v>
      </c>
      <c r="H7" s="11">
        <f t="shared" si="0"/>
        <v>36.5</v>
      </c>
      <c r="I7" s="11">
        <v>81.9</v>
      </c>
      <c r="J7" s="11">
        <f t="shared" si="1"/>
        <v>40.95</v>
      </c>
      <c r="K7" s="14">
        <f t="shared" si="2"/>
        <v>77.45</v>
      </c>
      <c r="L7" s="10">
        <v>1</v>
      </c>
      <c r="M7" s="15"/>
    </row>
    <row r="8" s="1" customFormat="1" ht="42" customHeight="1" spans="1:13">
      <c r="A8" s="10">
        <v>5</v>
      </c>
      <c r="B8" s="12" t="s">
        <v>25</v>
      </c>
      <c r="C8" s="10" t="s">
        <v>22</v>
      </c>
      <c r="D8" s="12" t="s">
        <v>23</v>
      </c>
      <c r="E8" s="12" t="s">
        <v>24</v>
      </c>
      <c r="F8" s="10">
        <v>1</v>
      </c>
      <c r="G8" s="11">
        <v>69</v>
      </c>
      <c r="H8" s="11">
        <f t="shared" si="0"/>
        <v>34.5</v>
      </c>
      <c r="I8" s="11">
        <v>74.7</v>
      </c>
      <c r="J8" s="11">
        <f t="shared" si="1"/>
        <v>37.35</v>
      </c>
      <c r="K8" s="14">
        <f t="shared" si="2"/>
        <v>71.85</v>
      </c>
      <c r="L8" s="10">
        <v>2</v>
      </c>
      <c r="M8" s="15"/>
    </row>
    <row r="9" s="1" customFormat="1" ht="42" customHeight="1" spans="1:13">
      <c r="A9" s="10">
        <v>6</v>
      </c>
      <c r="B9" s="12" t="s">
        <v>26</v>
      </c>
      <c r="C9" s="10" t="s">
        <v>22</v>
      </c>
      <c r="D9" s="12" t="s">
        <v>23</v>
      </c>
      <c r="E9" s="12" t="s">
        <v>24</v>
      </c>
      <c r="F9" s="10">
        <v>1</v>
      </c>
      <c r="G9" s="11">
        <v>68.5</v>
      </c>
      <c r="H9" s="11">
        <f t="shared" si="0"/>
        <v>34.25</v>
      </c>
      <c r="I9" s="11">
        <v>58.1</v>
      </c>
      <c r="J9" s="11">
        <f t="shared" si="1"/>
        <v>29.05</v>
      </c>
      <c r="K9" s="14">
        <f t="shared" si="2"/>
        <v>63.3</v>
      </c>
      <c r="L9" s="10">
        <v>3</v>
      </c>
      <c r="M9" s="15"/>
    </row>
    <row r="10" s="1" customFormat="1" ht="42" customHeight="1" spans="1:13">
      <c r="A10" s="10">
        <v>7</v>
      </c>
      <c r="B10" s="12" t="s">
        <v>27</v>
      </c>
      <c r="C10" s="10" t="s">
        <v>28</v>
      </c>
      <c r="D10" s="12" t="s">
        <v>29</v>
      </c>
      <c r="E10" s="12" t="s">
        <v>30</v>
      </c>
      <c r="F10" s="10">
        <v>1</v>
      </c>
      <c r="G10" s="11">
        <v>73</v>
      </c>
      <c r="H10" s="11">
        <f t="shared" si="0"/>
        <v>36.5</v>
      </c>
      <c r="I10" s="11">
        <v>82.6</v>
      </c>
      <c r="J10" s="11">
        <f t="shared" si="1"/>
        <v>41.3</v>
      </c>
      <c r="K10" s="14">
        <f t="shared" si="2"/>
        <v>77.8</v>
      </c>
      <c r="L10" s="10">
        <v>1</v>
      </c>
      <c r="M10" s="15"/>
    </row>
    <row r="11" s="1" customFormat="1" ht="42" customHeight="1" spans="1:13">
      <c r="A11" s="10">
        <v>8</v>
      </c>
      <c r="B11" s="12" t="s">
        <v>31</v>
      </c>
      <c r="C11" s="10" t="s">
        <v>28</v>
      </c>
      <c r="D11" s="12" t="s">
        <v>29</v>
      </c>
      <c r="E11" s="12" t="s">
        <v>30</v>
      </c>
      <c r="F11" s="10">
        <v>1</v>
      </c>
      <c r="G11" s="11">
        <v>77</v>
      </c>
      <c r="H11" s="11">
        <f t="shared" si="0"/>
        <v>38.5</v>
      </c>
      <c r="I11" s="11">
        <v>74.5</v>
      </c>
      <c r="J11" s="11">
        <f t="shared" si="1"/>
        <v>37.25</v>
      </c>
      <c r="K11" s="14">
        <f t="shared" si="2"/>
        <v>75.75</v>
      </c>
      <c r="L11" s="10">
        <v>2</v>
      </c>
      <c r="M11" s="15"/>
    </row>
    <row r="12" s="1" customFormat="1" ht="42" customHeight="1" spans="1:13">
      <c r="A12" s="10">
        <v>9</v>
      </c>
      <c r="B12" s="12" t="s">
        <v>32</v>
      </c>
      <c r="C12" s="10" t="s">
        <v>28</v>
      </c>
      <c r="D12" s="12" t="s">
        <v>29</v>
      </c>
      <c r="E12" s="12" t="s">
        <v>30</v>
      </c>
      <c r="F12" s="10">
        <v>1</v>
      </c>
      <c r="G12" s="11">
        <v>71</v>
      </c>
      <c r="H12" s="11">
        <f t="shared" si="0"/>
        <v>35.5</v>
      </c>
      <c r="I12" s="11">
        <v>77.3</v>
      </c>
      <c r="J12" s="11">
        <f t="shared" si="1"/>
        <v>38.65</v>
      </c>
      <c r="K12" s="14">
        <f t="shared" si="2"/>
        <v>74.15</v>
      </c>
      <c r="L12" s="10">
        <v>3</v>
      </c>
      <c r="M12" s="15"/>
    </row>
    <row r="13" s="1" customFormat="1" ht="52" customHeight="1" spans="1:13">
      <c r="A13" s="10">
        <v>10</v>
      </c>
      <c r="B13" s="12" t="s">
        <v>33</v>
      </c>
      <c r="C13" s="10" t="s">
        <v>34</v>
      </c>
      <c r="D13" s="12" t="s">
        <v>35</v>
      </c>
      <c r="E13" s="12" t="s">
        <v>36</v>
      </c>
      <c r="F13" s="10">
        <v>1</v>
      </c>
      <c r="G13" s="11">
        <v>65</v>
      </c>
      <c r="H13" s="11">
        <f t="shared" si="0"/>
        <v>32.5</v>
      </c>
      <c r="I13" s="13">
        <v>80.7</v>
      </c>
      <c r="J13" s="11">
        <f t="shared" si="1"/>
        <v>40.35</v>
      </c>
      <c r="K13" s="14">
        <f t="shared" si="2"/>
        <v>72.85</v>
      </c>
      <c r="L13" s="16">
        <v>1</v>
      </c>
      <c r="M13" s="17"/>
    </row>
    <row r="14" s="1" customFormat="1" ht="52" customHeight="1" spans="1:13">
      <c r="A14" s="10">
        <v>11</v>
      </c>
      <c r="B14" s="12" t="s">
        <v>37</v>
      </c>
      <c r="C14" s="10" t="s">
        <v>34</v>
      </c>
      <c r="D14" s="12" t="s">
        <v>35</v>
      </c>
      <c r="E14" s="12" t="s">
        <v>36</v>
      </c>
      <c r="F14" s="10">
        <v>1</v>
      </c>
      <c r="G14" s="11">
        <v>62.5</v>
      </c>
      <c r="H14" s="11">
        <f t="shared" si="0"/>
        <v>31.25</v>
      </c>
      <c r="I14" s="13">
        <v>74.4</v>
      </c>
      <c r="J14" s="11">
        <f t="shared" si="1"/>
        <v>37.2</v>
      </c>
      <c r="K14" s="14">
        <f t="shared" si="2"/>
        <v>68.45</v>
      </c>
      <c r="L14" s="16">
        <v>2</v>
      </c>
      <c r="M14" s="17"/>
    </row>
    <row r="15" s="1" customFormat="1" ht="52" customHeight="1" spans="1:13">
      <c r="A15" s="10">
        <v>12</v>
      </c>
      <c r="B15" s="12" t="s">
        <v>38</v>
      </c>
      <c r="C15" s="10" t="s">
        <v>39</v>
      </c>
      <c r="D15" s="12" t="s">
        <v>40</v>
      </c>
      <c r="E15" s="12" t="s">
        <v>30</v>
      </c>
      <c r="F15" s="10">
        <v>1</v>
      </c>
      <c r="G15" s="11">
        <v>74.5</v>
      </c>
      <c r="H15" s="11">
        <f t="shared" si="0"/>
        <v>37.25</v>
      </c>
      <c r="I15" s="13">
        <v>79.3</v>
      </c>
      <c r="J15" s="11">
        <f t="shared" si="1"/>
        <v>39.65</v>
      </c>
      <c r="K15" s="14">
        <f t="shared" si="2"/>
        <v>76.9</v>
      </c>
      <c r="L15" s="16">
        <v>1</v>
      </c>
      <c r="M15" s="17"/>
    </row>
    <row r="16" s="1" customFormat="1" ht="52" customHeight="1" spans="1:13">
      <c r="A16" s="10">
        <v>13</v>
      </c>
      <c r="B16" s="12" t="s">
        <v>41</v>
      </c>
      <c r="C16" s="10" t="s">
        <v>39</v>
      </c>
      <c r="D16" s="12" t="s">
        <v>40</v>
      </c>
      <c r="E16" s="12" t="s">
        <v>30</v>
      </c>
      <c r="F16" s="10">
        <v>1</v>
      </c>
      <c r="G16" s="11">
        <v>73</v>
      </c>
      <c r="H16" s="11">
        <f t="shared" si="0"/>
        <v>36.5</v>
      </c>
      <c r="I16" s="13">
        <v>77.4</v>
      </c>
      <c r="J16" s="11">
        <f t="shared" si="1"/>
        <v>38.7</v>
      </c>
      <c r="K16" s="14">
        <f t="shared" si="2"/>
        <v>75.2</v>
      </c>
      <c r="L16" s="16">
        <v>2</v>
      </c>
      <c r="M16" s="17"/>
    </row>
    <row r="17" s="1" customFormat="1" ht="52" customHeight="1" spans="1:13">
      <c r="A17" s="10">
        <v>14</v>
      </c>
      <c r="B17" s="12" t="s">
        <v>42</v>
      </c>
      <c r="C17" s="10" t="s">
        <v>39</v>
      </c>
      <c r="D17" s="12" t="s">
        <v>40</v>
      </c>
      <c r="E17" s="12" t="s">
        <v>30</v>
      </c>
      <c r="F17" s="10">
        <v>1</v>
      </c>
      <c r="G17" s="11">
        <v>69.5</v>
      </c>
      <c r="H17" s="11">
        <f t="shared" si="0"/>
        <v>34.75</v>
      </c>
      <c r="I17" s="13">
        <v>79.1</v>
      </c>
      <c r="J17" s="11">
        <f t="shared" si="1"/>
        <v>39.55</v>
      </c>
      <c r="K17" s="14">
        <f t="shared" si="2"/>
        <v>74.3</v>
      </c>
      <c r="L17" s="16">
        <v>3</v>
      </c>
      <c r="M17" s="17"/>
    </row>
    <row r="18" ht="52" customHeight="1" spans="1:13">
      <c r="A18" s="10">
        <v>15</v>
      </c>
      <c r="B18" s="10" t="s">
        <v>43</v>
      </c>
      <c r="C18" s="10" t="s">
        <v>44</v>
      </c>
      <c r="D18" s="10" t="s">
        <v>45</v>
      </c>
      <c r="E18" s="10" t="s">
        <v>46</v>
      </c>
      <c r="F18" s="10">
        <v>1</v>
      </c>
      <c r="G18" s="13"/>
      <c r="H18" s="11"/>
      <c r="I18" s="13">
        <v>80.3</v>
      </c>
      <c r="J18" s="11"/>
      <c r="K18" s="13">
        <v>80.3</v>
      </c>
      <c r="L18" s="16">
        <v>1</v>
      </c>
      <c r="M18" s="18"/>
    </row>
    <row r="19" ht="52" customHeight="1" spans="1:13">
      <c r="A19" s="10">
        <v>16</v>
      </c>
      <c r="B19" s="10" t="s">
        <v>47</v>
      </c>
      <c r="C19" s="10" t="s">
        <v>44</v>
      </c>
      <c r="D19" s="10" t="s">
        <v>45</v>
      </c>
      <c r="E19" s="10" t="s">
        <v>46</v>
      </c>
      <c r="F19" s="10">
        <v>1</v>
      </c>
      <c r="G19" s="13"/>
      <c r="H19" s="11"/>
      <c r="I19" s="13">
        <v>77.6</v>
      </c>
      <c r="J19" s="11"/>
      <c r="K19" s="13">
        <v>77.6</v>
      </c>
      <c r="L19" s="16">
        <v>2</v>
      </c>
      <c r="M19" s="18"/>
    </row>
    <row r="20" ht="52" customHeight="1" spans="1:13">
      <c r="A20" s="10">
        <v>17</v>
      </c>
      <c r="B20" s="10" t="s">
        <v>48</v>
      </c>
      <c r="C20" s="10" t="s">
        <v>49</v>
      </c>
      <c r="D20" s="10" t="s">
        <v>50</v>
      </c>
      <c r="E20" s="10" t="s">
        <v>51</v>
      </c>
      <c r="F20" s="10">
        <v>1</v>
      </c>
      <c r="G20" s="13"/>
      <c r="H20" s="11"/>
      <c r="I20" s="13">
        <v>71.6</v>
      </c>
      <c r="J20" s="11"/>
      <c r="K20" s="13">
        <v>71.6</v>
      </c>
      <c r="L20" s="16">
        <v>1</v>
      </c>
      <c r="M20" s="18"/>
    </row>
    <row r="21" ht="52" customHeight="1" spans="1:13">
      <c r="A21" s="10">
        <v>18</v>
      </c>
      <c r="B21" s="10" t="s">
        <v>52</v>
      </c>
      <c r="C21" s="10" t="s">
        <v>53</v>
      </c>
      <c r="D21" s="10" t="s">
        <v>54</v>
      </c>
      <c r="E21" s="10" t="s">
        <v>51</v>
      </c>
      <c r="F21" s="10">
        <v>1</v>
      </c>
      <c r="G21" s="13"/>
      <c r="H21" s="11"/>
      <c r="I21" s="13">
        <v>74.4</v>
      </c>
      <c r="J21" s="11"/>
      <c r="K21" s="13">
        <v>74.4</v>
      </c>
      <c r="L21" s="16">
        <v>1</v>
      </c>
      <c r="M21" s="18"/>
    </row>
    <row r="22" ht="52" customHeight="1" spans="1:13">
      <c r="A22" s="10">
        <v>19</v>
      </c>
      <c r="B22" s="10" t="s">
        <v>55</v>
      </c>
      <c r="C22" s="10" t="s">
        <v>56</v>
      </c>
      <c r="D22" s="10" t="s">
        <v>57</v>
      </c>
      <c r="E22" s="10" t="s">
        <v>58</v>
      </c>
      <c r="F22" s="10">
        <v>1</v>
      </c>
      <c r="G22" s="13"/>
      <c r="H22" s="11"/>
      <c r="I22" s="13">
        <v>83.7</v>
      </c>
      <c r="J22" s="11"/>
      <c r="K22" s="13">
        <v>83.7</v>
      </c>
      <c r="L22" s="16">
        <v>1</v>
      </c>
      <c r="M22" s="18"/>
    </row>
    <row r="23" ht="52" customHeight="1" spans="1:13">
      <c r="A23" s="10">
        <v>20</v>
      </c>
      <c r="B23" s="10" t="s">
        <v>59</v>
      </c>
      <c r="C23" s="10" t="s">
        <v>60</v>
      </c>
      <c r="D23" s="10" t="s">
        <v>61</v>
      </c>
      <c r="E23" s="10" t="s">
        <v>62</v>
      </c>
      <c r="F23" s="10">
        <v>1</v>
      </c>
      <c r="G23" s="13"/>
      <c r="H23" s="11"/>
      <c r="I23" s="13">
        <v>78.3</v>
      </c>
      <c r="J23" s="11"/>
      <c r="K23" s="13">
        <v>78.3</v>
      </c>
      <c r="L23" s="16">
        <v>1</v>
      </c>
      <c r="M23" s="18"/>
    </row>
    <row r="24" ht="52" customHeight="1" spans="1:13">
      <c r="A24" s="10">
        <v>21</v>
      </c>
      <c r="B24" s="10" t="s">
        <v>63</v>
      </c>
      <c r="C24" s="10" t="s">
        <v>60</v>
      </c>
      <c r="D24" s="10" t="s">
        <v>61</v>
      </c>
      <c r="E24" s="10" t="s">
        <v>62</v>
      </c>
      <c r="F24" s="10">
        <v>1</v>
      </c>
      <c r="G24" s="13"/>
      <c r="H24" s="11"/>
      <c r="I24" s="13">
        <v>75.4</v>
      </c>
      <c r="J24" s="11"/>
      <c r="K24" s="13">
        <v>75.4</v>
      </c>
      <c r="L24" s="16">
        <v>2</v>
      </c>
      <c r="M24" s="18"/>
    </row>
    <row r="25" ht="52" customHeight="1" spans="1:13">
      <c r="A25" s="10">
        <v>22</v>
      </c>
      <c r="B25" s="10" t="s">
        <v>64</v>
      </c>
      <c r="C25" s="10" t="s">
        <v>60</v>
      </c>
      <c r="D25" s="10" t="s">
        <v>61</v>
      </c>
      <c r="E25" s="10" t="s">
        <v>62</v>
      </c>
      <c r="F25" s="10">
        <v>1</v>
      </c>
      <c r="G25" s="13"/>
      <c r="H25" s="11"/>
      <c r="I25" s="13">
        <v>71.9</v>
      </c>
      <c r="J25" s="11"/>
      <c r="K25" s="13">
        <v>71.9</v>
      </c>
      <c r="L25" s="16">
        <v>3</v>
      </c>
      <c r="M25" s="18"/>
    </row>
  </sheetData>
  <sortState ref="A23:M25">
    <sortCondition ref="K23:K25" descending="1"/>
  </sortState>
  <mergeCells count="2">
    <mergeCell ref="A1:B1"/>
    <mergeCell ref="A2:M2"/>
  </mergeCells>
  <pageMargins left="0.511805555555556" right="0.314583333333333" top="0.432638888888889" bottom="0.708333333333333" header="0.314583333333333" footer="0.118055555555556"/>
  <pageSetup paperSize="9" scale="7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admin000598</dc:creator>
  <cp:lastModifiedBy>阿飘</cp:lastModifiedBy>
  <dcterms:created xsi:type="dcterms:W3CDTF">2024-10-22T21:36:00Z</dcterms:created>
  <dcterms:modified xsi:type="dcterms:W3CDTF">2025-11-22T08:45:43Z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15BE92A1D9644352966AA99B773EAAD2_13</vt:lpwstr>
  </property>
  <property fmtid="{D5CDD505-2E9C-101B-9397-08002B2CF9AE}" pid="3" name="KSOProductBuildVer">
    <vt:lpwstr>2052-12.1.0.15712</vt:lpwstr>
  </property>
</Properties>
</file>