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Sheet1!$A$3:$M$96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<sst xmlns="http://schemas.openxmlformats.org/spreadsheetml/2006/main" count="576" uniqueCount="306">
  <si>
    <t>附件1</t>
  </si>
  <si>
    <t>建始县事业单位2026年统一公开招聘工作人员面试成绩及总成绩汇总表</t>
  </si>
  <si>
    <t>序号</t>
  </si>
  <si>
    <t>姓名</t>
  </si>
  <si>
    <t>准考证号</t>
  </si>
  <si>
    <t>招聘主管部门</t>
  </si>
  <si>
    <t>招聘单位名称</t>
  </si>
  <si>
    <t>招聘岗位</t>
  </si>
  <si>
    <t>招聘岗位代码</t>
  </si>
  <si>
    <t>岗位招聘人数</t>
  </si>
  <si>
    <t>笔试成绩</t>
  </si>
  <si>
    <t>面试成绩</t>
  </si>
  <si>
    <t>总成绩（笔试成绩*0.5+面试成绩*0.5）</t>
  </si>
  <si>
    <t>成绩排名</t>
  </si>
  <si>
    <t>备注</t>
  </si>
  <si>
    <t>黄崑洋</t>
  </si>
  <si>
    <t>1142280901322</t>
  </si>
  <si>
    <t>建始县市场监督管理局</t>
  </si>
  <si>
    <t>建始县市场监督管理信息中心</t>
  </si>
  <si>
    <t>标准化管理岗</t>
  </si>
  <si>
    <t>14228004007001001</t>
  </si>
  <si>
    <t>韩婉璐</t>
  </si>
  <si>
    <t>1142280904624</t>
  </si>
  <si>
    <t>郎子杰</t>
  </si>
  <si>
    <t>1142280903228</t>
  </si>
  <si>
    <t>谢梓岑</t>
  </si>
  <si>
    <t>1142280907430</t>
  </si>
  <si>
    <t>建始县机关事务服务中心</t>
  </si>
  <si>
    <t>综合管理岗</t>
  </si>
  <si>
    <t>14228004011001001</t>
  </si>
  <si>
    <t>李虹</t>
  </si>
  <si>
    <t>1142280907707</t>
  </si>
  <si>
    <t>龙瑞鑫</t>
  </si>
  <si>
    <t>1142280905217</t>
  </si>
  <si>
    <t>张玉婷</t>
  </si>
  <si>
    <t>1142280904818</t>
  </si>
  <si>
    <t>建始县人民代表大会常务委员会办公室</t>
  </si>
  <si>
    <t>建始县人大代表信息中心</t>
  </si>
  <si>
    <t>14228004012001001</t>
  </si>
  <si>
    <t>向媛</t>
  </si>
  <si>
    <t>1142280901508</t>
  </si>
  <si>
    <t>王胜熙</t>
  </si>
  <si>
    <t>1142280903210</t>
  </si>
  <si>
    <t>关心</t>
  </si>
  <si>
    <t>1142280905903</t>
  </si>
  <si>
    <t>中国人民政治协商会议湖北省建始县委员会办公室</t>
  </si>
  <si>
    <t>建始县政协信息中心</t>
  </si>
  <si>
    <t>14228004013001001</t>
  </si>
  <si>
    <t>李芩丰</t>
  </si>
  <si>
    <t>1142280903525</t>
  </si>
  <si>
    <t>李晓燕</t>
  </si>
  <si>
    <t>1142280903722</t>
  </si>
  <si>
    <t>面试缺考</t>
  </si>
  <si>
    <t>唐祯</t>
  </si>
  <si>
    <t>1142280904418</t>
  </si>
  <si>
    <t>建始县文化和旅游局</t>
  </si>
  <si>
    <t>建始县文化馆</t>
  </si>
  <si>
    <t>群众文化辅导岗</t>
  </si>
  <si>
    <t>14228004014001001</t>
  </si>
  <si>
    <t>刘娟</t>
  </si>
  <si>
    <t>1142280907504</t>
  </si>
  <si>
    <t>钟晓银</t>
  </si>
  <si>
    <t>1142280905810</t>
  </si>
  <si>
    <t>梁宾晏</t>
  </si>
  <si>
    <t>3142280302123</t>
  </si>
  <si>
    <t>建始县畜牧兽医服务中心</t>
  </si>
  <si>
    <t>建始县动物疫病预防控制中心</t>
  </si>
  <si>
    <t>疫病检测岗</t>
  </si>
  <si>
    <t>14228004018001001</t>
  </si>
  <si>
    <t>马金容</t>
  </si>
  <si>
    <t>3142280300711</t>
  </si>
  <si>
    <t>孟英帅</t>
  </si>
  <si>
    <t>3142280304908</t>
  </si>
  <si>
    <t>冉晓丽</t>
  </si>
  <si>
    <t>2142280104814</t>
  </si>
  <si>
    <t>建始县农村经济服务中心</t>
  </si>
  <si>
    <t>建始县农村经济审计站</t>
  </si>
  <si>
    <t>测绘岗</t>
  </si>
  <si>
    <t>14228004002001001</t>
  </si>
  <si>
    <t>许炜</t>
  </si>
  <si>
    <t>2142280104607</t>
  </si>
  <si>
    <t>黄琳星</t>
  </si>
  <si>
    <t>2142280100311</t>
  </si>
  <si>
    <t>李莹莹</t>
  </si>
  <si>
    <t>3142280302113</t>
  </si>
  <si>
    <t>建始县交通运输局</t>
  </si>
  <si>
    <t>建始县公路事业发展中心</t>
  </si>
  <si>
    <t>公路养护岗</t>
  </si>
  <si>
    <t>14228004004001001</t>
  </si>
  <si>
    <t>谭桀</t>
  </si>
  <si>
    <t>3142280307002</t>
  </si>
  <si>
    <t>杨涵</t>
  </si>
  <si>
    <t>3142280307909</t>
  </si>
  <si>
    <t>谭力瑞</t>
  </si>
  <si>
    <t>3142280305130</t>
  </si>
  <si>
    <t>建始县应急管理局</t>
  </si>
  <si>
    <t>建始县应急救援大队</t>
  </si>
  <si>
    <t>应急管理岗</t>
  </si>
  <si>
    <t>14228004016001001</t>
  </si>
  <si>
    <t>彭潇</t>
  </si>
  <si>
    <t>3142280309018</t>
  </si>
  <si>
    <t>文小华</t>
  </si>
  <si>
    <t>3142280305922</t>
  </si>
  <si>
    <t>姚昊玥</t>
  </si>
  <si>
    <t>2142280102504</t>
  </si>
  <si>
    <t>建始县审计局</t>
  </si>
  <si>
    <t>建始县政府投资项目审计中心</t>
  </si>
  <si>
    <t>审计业务岗</t>
  </si>
  <si>
    <t>14228004005001001</t>
  </si>
  <si>
    <t>邓秋平</t>
  </si>
  <si>
    <t>2142280101729</t>
  </si>
  <si>
    <t>黄奕丹</t>
  </si>
  <si>
    <t>2142280103328</t>
  </si>
  <si>
    <t>黄周</t>
  </si>
  <si>
    <t>2142280207425</t>
  </si>
  <si>
    <t>建始县业州镇人民政府</t>
  </si>
  <si>
    <t>建始县业州镇农业农村服务中心</t>
  </si>
  <si>
    <t>三资管理岗</t>
  </si>
  <si>
    <t>14228004020001001</t>
  </si>
  <si>
    <t>郑智文</t>
  </si>
  <si>
    <t>2142280204325</t>
  </si>
  <si>
    <t>钟婕妤</t>
  </si>
  <si>
    <t>2142280208829</t>
  </si>
  <si>
    <t>黄甜甜</t>
  </si>
  <si>
    <t>2142280205812</t>
  </si>
  <si>
    <t>建始县长梁镇人民政府</t>
  </si>
  <si>
    <t>建始县长梁镇农业农村服务中心</t>
  </si>
  <si>
    <t>14228004021001001</t>
  </si>
  <si>
    <t>文婷</t>
  </si>
  <si>
    <t>2142280201313</t>
  </si>
  <si>
    <t>刘卓</t>
  </si>
  <si>
    <t>2142280205413</t>
  </si>
  <si>
    <t>田建武</t>
  </si>
  <si>
    <t>2142280205511</t>
  </si>
  <si>
    <t>建始县茅田乡人民政府</t>
  </si>
  <si>
    <t>建始县茅田乡农业农村服务中心</t>
  </si>
  <si>
    <t>14228004022001001</t>
  </si>
  <si>
    <t>幸悦</t>
  </si>
  <si>
    <t>2142280202717</t>
  </si>
  <si>
    <t>谭蕾</t>
  </si>
  <si>
    <t>2142280206205</t>
  </si>
  <si>
    <t>黄艳芳</t>
  </si>
  <si>
    <t>2142280206611</t>
  </si>
  <si>
    <t>建始县高坪镇人民政府</t>
  </si>
  <si>
    <t>建始县高坪镇农业农村服务中心</t>
  </si>
  <si>
    <t>14228004024001001</t>
  </si>
  <si>
    <t>张旺</t>
  </si>
  <si>
    <t>2142280209108</t>
  </si>
  <si>
    <t>易珊</t>
  </si>
  <si>
    <t>2142280204518</t>
  </si>
  <si>
    <t>周庆华</t>
  </si>
  <si>
    <t>1142280901419</t>
  </si>
  <si>
    <t>建始县消防救援大队</t>
  </si>
  <si>
    <t>建始县消防治理中心</t>
  </si>
  <si>
    <t>体能教员岗</t>
  </si>
  <si>
    <t>14228004006001001</t>
  </si>
  <si>
    <t>蔡耿</t>
  </si>
  <si>
    <t>1142280904721</t>
  </si>
  <si>
    <t>黄正</t>
  </si>
  <si>
    <t>1142280908107</t>
  </si>
  <si>
    <t>陈安心</t>
  </si>
  <si>
    <t>1142280906326</t>
  </si>
  <si>
    <t>谢静伟</t>
  </si>
  <si>
    <t>2142280104012</t>
  </si>
  <si>
    <t>中共建始县委组织部</t>
  </si>
  <si>
    <t>湖北店子坪红色教育基地</t>
  </si>
  <si>
    <t>综合教学岗</t>
  </si>
  <si>
    <t>14228004008001001</t>
  </si>
  <si>
    <t>邱金萍</t>
  </si>
  <si>
    <t>2142280100415</t>
  </si>
  <si>
    <t>熊静于</t>
  </si>
  <si>
    <t>2142280103124</t>
  </si>
  <si>
    <t>向奡</t>
  </si>
  <si>
    <t>2142280101111</t>
  </si>
  <si>
    <t>建始县政务服务和大数据管理局</t>
  </si>
  <si>
    <t>建始县政务服务和大数据中心</t>
  </si>
  <si>
    <t>技术服务岗</t>
  </si>
  <si>
    <t>14228004010001001</t>
  </si>
  <si>
    <t>王久高</t>
  </si>
  <si>
    <t>2142280102003</t>
  </si>
  <si>
    <t>龙霖</t>
  </si>
  <si>
    <t>2142280104327</t>
  </si>
  <si>
    <t>向成佳</t>
  </si>
  <si>
    <t>1142280903223</t>
  </si>
  <si>
    <t>建始县医疗保障局</t>
  </si>
  <si>
    <t>建始县医疗保障服务中心官店工作站</t>
  </si>
  <si>
    <t>医保业务服务岗</t>
  </si>
  <si>
    <t>14228004015001001</t>
  </si>
  <si>
    <t>侯飞</t>
  </si>
  <si>
    <t>1142280908915</t>
  </si>
  <si>
    <t>解维伟</t>
  </si>
  <si>
    <t>1142280906619</t>
  </si>
  <si>
    <t>建始县三里乡人民政府</t>
  </si>
  <si>
    <t>建始县三里乡党群服务中心（退役军人服务站）</t>
  </si>
  <si>
    <t>14228004025001001</t>
  </si>
  <si>
    <t>刘心语</t>
  </si>
  <si>
    <t>1142280906801</t>
  </si>
  <si>
    <t>秦德娟</t>
  </si>
  <si>
    <t>1142280907115</t>
  </si>
  <si>
    <t>李瑞丰</t>
  </si>
  <si>
    <t>1142280905430</t>
  </si>
  <si>
    <t>建始县官店镇人民政府</t>
  </si>
  <si>
    <t>建始县官店镇党群服务中心（退役军人服务站）</t>
  </si>
  <si>
    <t>综合业务岗</t>
  </si>
  <si>
    <t>14228004029002001</t>
  </si>
  <si>
    <t>张念</t>
  </si>
  <si>
    <t>1142280904516</t>
  </si>
  <si>
    <t>黄鑫</t>
  </si>
  <si>
    <t>1142280900903</t>
  </si>
  <si>
    <t>郭磊</t>
  </si>
  <si>
    <t>3142280306512</t>
  </si>
  <si>
    <t>建始县林业局</t>
  </si>
  <si>
    <t>建始县林业调查规划设计队</t>
  </si>
  <si>
    <t>森林资源监测岗</t>
  </si>
  <si>
    <t>14228004009001001</t>
  </si>
  <si>
    <t>邓修阳</t>
  </si>
  <si>
    <t>3142280308219</t>
  </si>
  <si>
    <t>陈航宇</t>
  </si>
  <si>
    <t>3142280306713</t>
  </si>
  <si>
    <t>毛江涛</t>
  </si>
  <si>
    <t>3142280302603</t>
  </si>
  <si>
    <t>林业调查规划设计岗</t>
  </si>
  <si>
    <t>14228004009001002</t>
  </si>
  <si>
    <t>宋文韬</t>
  </si>
  <si>
    <t>3142280309228</t>
  </si>
  <si>
    <t>姚涵</t>
  </si>
  <si>
    <t>3142280307120</t>
  </si>
  <si>
    <t>面试弃考</t>
  </si>
  <si>
    <t>刘兵</t>
  </si>
  <si>
    <t>3142280302311</t>
  </si>
  <si>
    <t>建始县自然资源和规划局</t>
  </si>
  <si>
    <t>建始县业州镇自然资源和规划所</t>
  </si>
  <si>
    <t>乡村规划师</t>
  </si>
  <si>
    <t>14228004019001001</t>
  </si>
  <si>
    <t>何锐</t>
  </si>
  <si>
    <t>3142280306224</t>
  </si>
  <si>
    <t>邹圳</t>
  </si>
  <si>
    <t>3142280306319</t>
  </si>
  <si>
    <t>师焕礴</t>
  </si>
  <si>
    <t>3142280307029</t>
  </si>
  <si>
    <t>建始县茅田乡自然资源和规划所</t>
  </si>
  <si>
    <t>14228004019002001</t>
  </si>
  <si>
    <t>尹顺益</t>
  </si>
  <si>
    <t>3142280306806</t>
  </si>
  <si>
    <t>荣艳妮</t>
  </si>
  <si>
    <t>3142280303408</t>
  </si>
  <si>
    <t>卢淼</t>
  </si>
  <si>
    <t>3142280300124</t>
  </si>
  <si>
    <t>建始县红岩寺镇自然资源和规划所</t>
  </si>
  <si>
    <t>14228004019003001</t>
  </si>
  <si>
    <t>马定娇</t>
  </si>
  <si>
    <t>3142280304924</t>
  </si>
  <si>
    <t>方然晴</t>
  </si>
  <si>
    <t>3142280304709</t>
  </si>
  <si>
    <t>邓兴安</t>
  </si>
  <si>
    <t>2142280201208</t>
  </si>
  <si>
    <t>建始县龙坪乡人民政府</t>
  </si>
  <si>
    <t>建始县龙坪乡农业农村服务中心</t>
  </si>
  <si>
    <t>14228004023001001</t>
  </si>
  <si>
    <t>向宏菲</t>
  </si>
  <si>
    <t>2142280205426</t>
  </si>
  <si>
    <t>王栖燕</t>
  </si>
  <si>
    <t>2142280208420</t>
  </si>
  <si>
    <t>陈敏</t>
  </si>
  <si>
    <t>2142280200622</t>
  </si>
  <si>
    <t>建始县三里乡农业农村服务中心</t>
  </si>
  <si>
    <t>14228004025002001</t>
  </si>
  <si>
    <t>解维磊</t>
  </si>
  <si>
    <t>2142280208018</t>
  </si>
  <si>
    <t>尹媛园</t>
  </si>
  <si>
    <t>2142280202707</t>
  </si>
  <si>
    <t>卜珏伟</t>
  </si>
  <si>
    <t>2142280202808</t>
  </si>
  <si>
    <t>建始县红岩寺镇人民政府</t>
  </si>
  <si>
    <t>建始县红岩寺镇农业农村服务中心</t>
  </si>
  <si>
    <t>14228004026001001</t>
  </si>
  <si>
    <t>罗艺</t>
  </si>
  <si>
    <t>2142280200523</t>
  </si>
  <si>
    <t>冯铖</t>
  </si>
  <si>
    <t>2142280208122</t>
  </si>
  <si>
    <t>田骏骑</t>
  </si>
  <si>
    <t>2142280207119</t>
  </si>
  <si>
    <t>建始县花坪镇人民政府</t>
  </si>
  <si>
    <t>建始县花坪镇农业农村服务中心</t>
  </si>
  <si>
    <t>14228004027001001</t>
  </si>
  <si>
    <t>张永亮</t>
  </si>
  <si>
    <t>2142280202408</t>
  </si>
  <si>
    <t>谭秋璐</t>
  </si>
  <si>
    <t>2142280201229</t>
  </si>
  <si>
    <t>廖庭</t>
  </si>
  <si>
    <t>2142280207609</t>
  </si>
  <si>
    <t>建始县景阳镇人民政府</t>
  </si>
  <si>
    <t>建始县景阳镇农业农村服务中心</t>
  </si>
  <si>
    <t>14228004028001001</t>
  </si>
  <si>
    <t>税苏</t>
  </si>
  <si>
    <t>2142280200404</t>
  </si>
  <si>
    <t>蒋雪妍</t>
  </si>
  <si>
    <t>2142280206104</t>
  </si>
  <si>
    <t>任雪梅</t>
  </si>
  <si>
    <t>2142280203001</t>
  </si>
  <si>
    <t>建始县官店镇农业农村服务中心</t>
  </si>
  <si>
    <t>14228004029001001</t>
  </si>
  <si>
    <t>晏友双</t>
  </si>
  <si>
    <t>2142280206203</t>
  </si>
  <si>
    <t>邹宁莉</t>
  </si>
  <si>
    <t>2142280203021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</si>
</sst>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  <numFmt numFmtId="177" formatCode="0.0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0"/>
    </font>
    <font>
      <sz val="10"/>
      <name val="Arial"/>
      <charset val="0"/>
    </font>
    <font>
      <sz val="11"/>
      <name val="黑体"/>
      <charset val="0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6"/>
  <sheetViews>
    <sheetView tabSelected="1" workbookViewId="0">
      <pane ySplit="3" topLeftCell="A4" activePane="bottomLeft" state="frozen"/>
      <selection/>
      <selection pane="bottomLeft" activeCell="A2" sqref="A2:M2"/>
    </sheetView>
  </sheetViews>
  <sheetFormatPr defaultColWidth="8" defaultRowHeight="12.75"/>
  <cols>
    <col min="1" max="1" width="4.875" style="4" customWidth="1"/>
    <col min="2" max="2" width="6.875" style="4" customWidth="1"/>
    <col min="3" max="3" width="15.375" style="4" customWidth="1"/>
    <col min="4" max="4" width="22" style="4" customWidth="1"/>
    <col min="5" max="5" width="29.25" style="4" customWidth="1"/>
    <col min="6" max="6" width="16.875" style="4" customWidth="1"/>
    <col min="7" max="7" width="19" style="4" customWidth="1"/>
    <col min="8" max="8" width="5.875" style="4" customWidth="1"/>
    <col min="9" max="9" width="15.375" style="5" customWidth="1"/>
    <col min="10" max="10" width="17.125" style="5" customWidth="1"/>
    <col min="11" max="11" width="21" style="6" customWidth="1"/>
    <col min="12" max="12" width="10.125" style="4" customWidth="1"/>
    <col min="13" max="13" width="5.625" style="3" customWidth="1"/>
    <col min="14" max="16384" width="8" style="3"/>
  </cols>
  <sheetData>
    <row r="1" ht="18" customHeight="1" spans="1:13">
      <c r="A1" s="7" t="s">
        <v>0</v>
      </c>
      <c r="M1" s="8"/>
    </row>
    <row r="2" s="1" customFormat="1" ht="48" customHeight="1" spans="1:13">
      <c r="A2" s="9" t="s">
        <v>1</v>
      </c>
      <c r="B2" s="9"/>
      <c r="C2" s="9"/>
      <c r="D2" s="9"/>
      <c r="E2" s="9"/>
      <c r="F2" s="9"/>
      <c r="G2" s="9"/>
      <c r="H2" s="9"/>
      <c r="I2" s="10"/>
      <c r="J2" s="10"/>
      <c r="K2" s="11"/>
      <c r="L2" s="9"/>
      <c r="M2" s="9"/>
    </row>
    <row r="3" s="2" customFormat="1" ht="51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4" t="s">
        <v>11</v>
      </c>
      <c r="K3" s="15" t="s">
        <v>12</v>
      </c>
      <c r="L3" s="13" t="s">
        <v>13</v>
      </c>
      <c r="M3" s="13" t="s">
        <v>14</v>
      </c>
    </row>
    <row r="4" s="3" customFormat="1" ht="37" customHeight="1" spans="1:13">
      <c r="A4" s="16">
        <v>1</v>
      </c>
      <c r="B4" s="17" t="s">
        <v>15</v>
      </c>
      <c r="C4" s="16" t="s">
        <v>16</v>
      </c>
      <c r="D4" s="18" t="s">
        <v>17</v>
      </c>
      <c r="E4" s="17" t="s">
        <v>18</v>
      </c>
      <c r="F4" s="17" t="s">
        <v>19</v>
      </c>
      <c r="G4" s="17" t="s">
        <v>20</v>
      </c>
      <c r="H4" s="16">
        <v>1</v>
      </c>
      <c r="I4" s="19">
        <v>71</v>
      </c>
      <c r="J4" s="19">
        <v>82.42</v>
      </c>
      <c r="K4" s="20">
        <f>I4*0.5+J4*0.5</f>
        <v>76.71</v>
      </c>
      <c r="L4" s="17">
        <v>1</v>
      </c>
      <c r="M4" s="16"/>
    </row>
    <row r="5" s="3" customFormat="1" ht="37" customHeight="1" spans="1:13">
      <c r="A5" s="16">
        <v>2</v>
      </c>
      <c r="B5" s="16" t="s">
        <v>21</v>
      </c>
      <c r="C5" s="16" t="s">
        <v>22</v>
      </c>
      <c r="D5" s="18" t="s">
        <v>17</v>
      </c>
      <c r="E5" s="16" t="s">
        <v>18</v>
      </c>
      <c r="F5" s="16" t="s">
        <v>19</v>
      </c>
      <c r="G5" s="16" t="s">
        <v>20</v>
      </c>
      <c r="H5" s="16">
        <v>1</v>
      </c>
      <c r="I5" s="21">
        <v>70.8333333333333</v>
      </c>
      <c r="J5" s="21">
        <v>82.48</v>
      </c>
      <c r="K5" s="20">
        <f>I5*0.5+J5*0.5</f>
        <v>76.6566666666667</v>
      </c>
      <c r="L5" s="16">
        <v>2</v>
      </c>
      <c r="M5" s="16"/>
    </row>
    <row r="6" s="3" customFormat="1" ht="37" customHeight="1" spans="1:13">
      <c r="A6" s="16">
        <v>3</v>
      </c>
      <c r="B6" s="17" t="s">
        <v>23</v>
      </c>
      <c r="C6" s="16" t="s">
        <v>24</v>
      </c>
      <c r="D6" s="18" t="s">
        <v>17</v>
      </c>
      <c r="E6" s="17" t="s">
        <v>18</v>
      </c>
      <c r="F6" s="17" t="s">
        <v>19</v>
      </c>
      <c r="G6" s="17" t="s">
        <v>20</v>
      </c>
      <c r="H6" s="16">
        <v>1</v>
      </c>
      <c r="I6" s="19">
        <v>72.6666666666667</v>
      </c>
      <c r="J6" s="19">
        <v>79.68</v>
      </c>
      <c r="K6" s="20">
        <f t="shared" ref="K6:K37" si="0">I6*0.5+J6*0.5</f>
        <v>76.1733333333333</v>
      </c>
      <c r="L6" s="17">
        <v>3</v>
      </c>
      <c r="M6" s="16"/>
    </row>
    <row r="7" s="3" customFormat="1" ht="37" customHeight="1" spans="1:13">
      <c r="A7" s="16">
        <v>4</v>
      </c>
      <c r="B7" s="17" t="s">
        <v>25</v>
      </c>
      <c r="C7" s="16" t="s">
        <v>26</v>
      </c>
      <c r="D7" s="18" t="s">
        <v>27</v>
      </c>
      <c r="E7" s="17" t="s">
        <v>27</v>
      </c>
      <c r="F7" s="17" t="s">
        <v>28</v>
      </c>
      <c r="G7" s="17" t="s">
        <v>29</v>
      </c>
      <c r="H7" s="16">
        <v>1</v>
      </c>
      <c r="I7" s="19">
        <v>74.3333333333333</v>
      </c>
      <c r="J7" s="19">
        <v>83.82</v>
      </c>
      <c r="K7" s="20">
        <f t="shared" si="0"/>
        <v>79.0766666666667</v>
      </c>
      <c r="L7" s="17">
        <v>1</v>
      </c>
      <c r="M7" s="16"/>
    </row>
    <row r="8" s="3" customFormat="1" ht="37" customHeight="1" spans="1:13">
      <c r="A8" s="16">
        <v>5</v>
      </c>
      <c r="B8" s="17" t="s">
        <v>30</v>
      </c>
      <c r="C8" s="16" t="s">
        <v>31</v>
      </c>
      <c r="D8" s="18" t="s">
        <v>27</v>
      </c>
      <c r="E8" s="17" t="s">
        <v>27</v>
      </c>
      <c r="F8" s="17" t="s">
        <v>28</v>
      </c>
      <c r="G8" s="17" t="s">
        <v>29</v>
      </c>
      <c r="H8" s="16">
        <v>1</v>
      </c>
      <c r="I8" s="19">
        <v>75.1666666666667</v>
      </c>
      <c r="J8" s="19">
        <v>82.82</v>
      </c>
      <c r="K8" s="20">
        <f t="shared" si="0"/>
        <v>78.9933333333333</v>
      </c>
      <c r="L8" s="17">
        <v>2</v>
      </c>
      <c r="M8" s="16"/>
    </row>
    <row r="9" s="3" customFormat="1" ht="37" customHeight="1" spans="1:13">
      <c r="A9" s="16">
        <v>6</v>
      </c>
      <c r="B9" s="17" t="s">
        <v>32</v>
      </c>
      <c r="C9" s="16" t="s">
        <v>33</v>
      </c>
      <c r="D9" s="18" t="s">
        <v>27</v>
      </c>
      <c r="E9" s="17" t="s">
        <v>27</v>
      </c>
      <c r="F9" s="17" t="s">
        <v>28</v>
      </c>
      <c r="G9" s="17" t="s">
        <v>29</v>
      </c>
      <c r="H9" s="16">
        <v>1</v>
      </c>
      <c r="I9" s="19">
        <v>73.6666666666667</v>
      </c>
      <c r="J9" s="19">
        <v>80.54</v>
      </c>
      <c r="K9" s="20">
        <f t="shared" si="0"/>
        <v>77.1033333333334</v>
      </c>
      <c r="L9" s="17">
        <v>3</v>
      </c>
      <c r="M9" s="16"/>
    </row>
    <row r="10" s="3" customFormat="1" ht="37" customHeight="1" spans="1:13">
      <c r="A10" s="16">
        <v>7</v>
      </c>
      <c r="B10" s="17" t="s">
        <v>34</v>
      </c>
      <c r="C10" s="16" t="s">
        <v>35</v>
      </c>
      <c r="D10" s="18" t="s">
        <v>36</v>
      </c>
      <c r="E10" s="22" t="s">
        <v>37</v>
      </c>
      <c r="F10" s="17" t="s">
        <v>28</v>
      </c>
      <c r="G10" s="17" t="s">
        <v>38</v>
      </c>
      <c r="H10" s="16">
        <v>1</v>
      </c>
      <c r="I10" s="19">
        <v>69.6666666666667</v>
      </c>
      <c r="J10" s="19">
        <v>87.68</v>
      </c>
      <c r="K10" s="20">
        <f t="shared" si="0"/>
        <v>78.6733333333333</v>
      </c>
      <c r="L10" s="17">
        <v>1</v>
      </c>
      <c r="M10" s="16"/>
    </row>
    <row r="11" s="3" customFormat="1" ht="37" customHeight="1" spans="1:13">
      <c r="A11" s="16">
        <v>8</v>
      </c>
      <c r="B11" s="17" t="s">
        <v>39</v>
      </c>
      <c r="C11" s="16" t="s">
        <v>40</v>
      </c>
      <c r="D11" s="18" t="s">
        <v>36</v>
      </c>
      <c r="E11" s="22" t="s">
        <v>37</v>
      </c>
      <c r="F11" s="17" t="s">
        <v>28</v>
      </c>
      <c r="G11" s="17" t="s">
        <v>38</v>
      </c>
      <c r="H11" s="16">
        <v>1</v>
      </c>
      <c r="I11" s="19">
        <v>72</v>
      </c>
      <c r="J11" s="19">
        <v>85.02</v>
      </c>
      <c r="K11" s="20">
        <f t="shared" si="0"/>
        <v>78.51</v>
      </c>
      <c r="L11" s="17">
        <v>2</v>
      </c>
      <c r="M11" s="16"/>
    </row>
    <row r="12" s="3" customFormat="1" ht="37" customHeight="1" spans="1:13">
      <c r="A12" s="16">
        <v>9</v>
      </c>
      <c r="B12" s="17" t="s">
        <v>41</v>
      </c>
      <c r="C12" s="16" t="s">
        <v>42</v>
      </c>
      <c r="D12" s="18" t="s">
        <v>36</v>
      </c>
      <c r="E12" s="22" t="s">
        <v>37</v>
      </c>
      <c r="F12" s="17" t="s">
        <v>28</v>
      </c>
      <c r="G12" s="17" t="s">
        <v>38</v>
      </c>
      <c r="H12" s="16">
        <v>1</v>
      </c>
      <c r="I12" s="19">
        <v>71</v>
      </c>
      <c r="J12" s="19">
        <v>79.94</v>
      </c>
      <c r="K12" s="20">
        <f t="shared" si="0"/>
        <v>75.47</v>
      </c>
      <c r="L12" s="17">
        <v>3</v>
      </c>
      <c r="M12" s="16"/>
    </row>
    <row r="13" s="3" customFormat="1" ht="37" customHeight="1" spans="1:13">
      <c r="A13" s="16">
        <v>10</v>
      </c>
      <c r="B13" s="17" t="s">
        <v>43</v>
      </c>
      <c r="C13" s="16" t="s">
        <v>44</v>
      </c>
      <c r="D13" s="18" t="s">
        <v>45</v>
      </c>
      <c r="E13" s="22" t="s">
        <v>46</v>
      </c>
      <c r="F13" s="17" t="s">
        <v>28</v>
      </c>
      <c r="G13" s="17" t="s">
        <v>47</v>
      </c>
      <c r="H13" s="16">
        <v>1</v>
      </c>
      <c r="I13" s="19">
        <v>78.1666666666667</v>
      </c>
      <c r="J13" s="19">
        <v>85.14</v>
      </c>
      <c r="K13" s="20">
        <f t="shared" si="0"/>
        <v>81.6533333333334</v>
      </c>
      <c r="L13" s="17">
        <v>1</v>
      </c>
      <c r="M13" s="16"/>
    </row>
    <row r="14" s="3" customFormat="1" ht="37" customHeight="1" spans="1:13">
      <c r="A14" s="16">
        <v>11</v>
      </c>
      <c r="B14" s="17" t="s">
        <v>48</v>
      </c>
      <c r="C14" s="16" t="s">
        <v>49</v>
      </c>
      <c r="D14" s="18" t="s">
        <v>45</v>
      </c>
      <c r="E14" s="22" t="s">
        <v>46</v>
      </c>
      <c r="F14" s="17" t="s">
        <v>28</v>
      </c>
      <c r="G14" s="17" t="s">
        <v>47</v>
      </c>
      <c r="H14" s="16">
        <v>1</v>
      </c>
      <c r="I14" s="19">
        <v>74.3333333333333</v>
      </c>
      <c r="J14" s="19">
        <v>82.8</v>
      </c>
      <c r="K14" s="20">
        <f t="shared" si="0"/>
        <v>78.5666666666666</v>
      </c>
      <c r="L14" s="17">
        <v>2</v>
      </c>
      <c r="M14" s="16"/>
    </row>
    <row r="15" s="3" customFormat="1" ht="37" customHeight="1" spans="1:13">
      <c r="A15" s="16">
        <v>12</v>
      </c>
      <c r="B15" s="17" t="s">
        <v>50</v>
      </c>
      <c r="C15" s="17" t="s">
        <v>51</v>
      </c>
      <c r="D15" s="18" t="s">
        <v>45</v>
      </c>
      <c r="E15" s="22" t="s">
        <v>46</v>
      </c>
      <c r="F15" s="17" t="s">
        <v>28</v>
      </c>
      <c r="G15" s="17" t="s">
        <v>47</v>
      </c>
      <c r="H15" s="16">
        <v>1</v>
      </c>
      <c r="I15" s="19">
        <v>71.8333333333333</v>
      </c>
      <c r="J15" s="19"/>
      <c r="K15" s="20">
        <f t="shared" si="0"/>
        <v>35.9166666666667</v>
      </c>
      <c r="L15" s="17"/>
      <c r="M15" s="16" t="s">
        <v>52</v>
      </c>
    </row>
    <row r="16" s="3" customFormat="1" ht="37" customHeight="1" spans="1:13">
      <c r="A16" s="16">
        <v>13</v>
      </c>
      <c r="B16" s="17" t="s">
        <v>53</v>
      </c>
      <c r="C16" s="16" t="s">
        <v>54</v>
      </c>
      <c r="D16" s="18" t="s">
        <v>55</v>
      </c>
      <c r="E16" s="22" t="s">
        <v>56</v>
      </c>
      <c r="F16" s="17" t="s">
        <v>57</v>
      </c>
      <c r="G16" s="17" t="s">
        <v>58</v>
      </c>
      <c r="H16" s="16">
        <v>1</v>
      </c>
      <c r="I16" s="19">
        <v>74.6666666666667</v>
      </c>
      <c r="J16" s="19">
        <v>84.16</v>
      </c>
      <c r="K16" s="20">
        <f t="shared" si="0"/>
        <v>79.4133333333334</v>
      </c>
      <c r="L16" s="17">
        <v>1</v>
      </c>
      <c r="M16" s="16"/>
    </row>
    <row r="17" s="3" customFormat="1" ht="37" customHeight="1" spans="1:13">
      <c r="A17" s="16">
        <v>14</v>
      </c>
      <c r="B17" s="17" t="s">
        <v>59</v>
      </c>
      <c r="C17" s="16" t="s">
        <v>60</v>
      </c>
      <c r="D17" s="18" t="s">
        <v>55</v>
      </c>
      <c r="E17" s="22" t="s">
        <v>56</v>
      </c>
      <c r="F17" s="17" t="s">
        <v>57</v>
      </c>
      <c r="G17" s="17" t="s">
        <v>58</v>
      </c>
      <c r="H17" s="16">
        <v>1</v>
      </c>
      <c r="I17" s="19">
        <v>72.1666666666667</v>
      </c>
      <c r="J17" s="19">
        <v>86.38</v>
      </c>
      <c r="K17" s="20">
        <f t="shared" si="0"/>
        <v>79.2733333333333</v>
      </c>
      <c r="L17" s="17">
        <v>2</v>
      </c>
      <c r="M17" s="16"/>
    </row>
    <row r="18" s="3" customFormat="1" ht="37" customHeight="1" spans="1:13">
      <c r="A18" s="16">
        <v>15</v>
      </c>
      <c r="B18" s="17" t="s">
        <v>61</v>
      </c>
      <c r="C18" s="16" t="s">
        <v>62</v>
      </c>
      <c r="D18" s="18" t="s">
        <v>55</v>
      </c>
      <c r="E18" s="22" t="s">
        <v>56</v>
      </c>
      <c r="F18" s="17" t="s">
        <v>57</v>
      </c>
      <c r="G18" s="17" t="s">
        <v>58</v>
      </c>
      <c r="H18" s="16">
        <v>1</v>
      </c>
      <c r="I18" s="19">
        <v>74.6666666666667</v>
      </c>
      <c r="J18" s="19">
        <v>80.42</v>
      </c>
      <c r="K18" s="20">
        <f t="shared" si="0"/>
        <v>77.5433333333334</v>
      </c>
      <c r="L18" s="17">
        <v>3</v>
      </c>
      <c r="M18" s="16"/>
    </row>
    <row r="19" s="3" customFormat="1" ht="45" customHeight="1" spans="1:13">
      <c r="A19" s="16">
        <v>16</v>
      </c>
      <c r="B19" s="17" t="s">
        <v>63</v>
      </c>
      <c r="C19" s="16" t="s">
        <v>64</v>
      </c>
      <c r="D19" s="18" t="s">
        <v>65</v>
      </c>
      <c r="E19" s="22" t="s">
        <v>66</v>
      </c>
      <c r="F19" s="17" t="s">
        <v>67</v>
      </c>
      <c r="G19" s="17" t="s">
        <v>68</v>
      </c>
      <c r="H19" s="16">
        <v>1</v>
      </c>
      <c r="I19" s="19">
        <v>74.1666666666667</v>
      </c>
      <c r="J19" s="19">
        <v>80.832</v>
      </c>
      <c r="K19" s="20">
        <f t="shared" si="0"/>
        <v>77.4993333333333</v>
      </c>
      <c r="L19" s="17">
        <v>1</v>
      </c>
      <c r="M19" s="16"/>
    </row>
    <row r="20" s="3" customFormat="1" ht="45" customHeight="1" spans="1:13">
      <c r="A20" s="16">
        <v>17</v>
      </c>
      <c r="B20" s="17" t="s">
        <v>69</v>
      </c>
      <c r="C20" s="16" t="s">
        <v>70</v>
      </c>
      <c r="D20" s="18" t="s">
        <v>65</v>
      </c>
      <c r="E20" s="22" t="s">
        <v>66</v>
      </c>
      <c r="F20" s="17" t="s">
        <v>67</v>
      </c>
      <c r="G20" s="17" t="s">
        <v>68</v>
      </c>
      <c r="H20" s="16">
        <v>1</v>
      </c>
      <c r="I20" s="19">
        <v>65.8333333333333</v>
      </c>
      <c r="J20" s="19">
        <v>74.386</v>
      </c>
      <c r="K20" s="20">
        <f t="shared" si="0"/>
        <v>70.1096666666666</v>
      </c>
      <c r="L20" s="17">
        <v>2</v>
      </c>
      <c r="M20" s="16"/>
    </row>
    <row r="21" s="3" customFormat="1" ht="44" customHeight="1" spans="1:13">
      <c r="A21" s="16">
        <v>18</v>
      </c>
      <c r="B21" s="17" t="s">
        <v>71</v>
      </c>
      <c r="C21" s="16" t="s">
        <v>72</v>
      </c>
      <c r="D21" s="18" t="s">
        <v>65</v>
      </c>
      <c r="E21" s="22" t="s">
        <v>66</v>
      </c>
      <c r="F21" s="17" t="s">
        <v>67</v>
      </c>
      <c r="G21" s="17" t="s">
        <v>68</v>
      </c>
      <c r="H21" s="16">
        <v>1</v>
      </c>
      <c r="I21" s="19">
        <v>61.1666666666667</v>
      </c>
      <c r="J21" s="19">
        <v>76.022</v>
      </c>
      <c r="K21" s="20">
        <f t="shared" si="0"/>
        <v>68.5943333333334</v>
      </c>
      <c r="L21" s="17">
        <v>3</v>
      </c>
      <c r="M21" s="16"/>
    </row>
    <row r="22" s="3" customFormat="1" ht="37" customHeight="1" spans="1:13">
      <c r="A22" s="16">
        <v>19</v>
      </c>
      <c r="B22" s="16" t="s">
        <v>73</v>
      </c>
      <c r="C22" s="16" t="s">
        <v>74</v>
      </c>
      <c r="D22" s="18" t="s">
        <v>75</v>
      </c>
      <c r="E22" s="16" t="s">
        <v>76</v>
      </c>
      <c r="F22" s="17" t="s">
        <v>77</v>
      </c>
      <c r="G22" s="17" t="s">
        <v>78</v>
      </c>
      <c r="H22" s="16">
        <v>1</v>
      </c>
      <c r="I22" s="19">
        <v>65.8333333333333</v>
      </c>
      <c r="J22" s="19">
        <v>82.48</v>
      </c>
      <c r="K22" s="20">
        <f t="shared" si="0"/>
        <v>74.1566666666667</v>
      </c>
      <c r="L22" s="17">
        <v>1</v>
      </c>
      <c r="M22" s="16"/>
    </row>
    <row r="23" s="3" customFormat="1" ht="37" customHeight="1" spans="1:13">
      <c r="A23" s="16">
        <v>20</v>
      </c>
      <c r="B23" s="16" t="s">
        <v>79</v>
      </c>
      <c r="C23" s="16" t="s">
        <v>80</v>
      </c>
      <c r="D23" s="18" t="s">
        <v>75</v>
      </c>
      <c r="E23" s="16" t="s">
        <v>76</v>
      </c>
      <c r="F23" s="17" t="s">
        <v>77</v>
      </c>
      <c r="G23" s="17" t="s">
        <v>78</v>
      </c>
      <c r="H23" s="16">
        <v>1</v>
      </c>
      <c r="I23" s="19">
        <v>62.8333333333333</v>
      </c>
      <c r="J23" s="19">
        <v>83.74</v>
      </c>
      <c r="K23" s="20">
        <f t="shared" si="0"/>
        <v>73.2866666666666</v>
      </c>
      <c r="L23" s="17">
        <v>2</v>
      </c>
      <c r="M23" s="16"/>
    </row>
    <row r="24" s="3" customFormat="1" ht="37" customHeight="1" spans="1:13">
      <c r="A24" s="16">
        <v>21</v>
      </c>
      <c r="B24" s="16" t="s">
        <v>81</v>
      </c>
      <c r="C24" s="16" t="s">
        <v>82</v>
      </c>
      <c r="D24" s="18" t="s">
        <v>75</v>
      </c>
      <c r="E24" s="16" t="s">
        <v>76</v>
      </c>
      <c r="F24" s="17" t="s">
        <v>77</v>
      </c>
      <c r="G24" s="17" t="s">
        <v>78</v>
      </c>
      <c r="H24" s="16">
        <v>1</v>
      </c>
      <c r="I24" s="19">
        <v>61.6666666666667</v>
      </c>
      <c r="J24" s="19">
        <v>83.94</v>
      </c>
      <c r="K24" s="20">
        <f t="shared" si="0"/>
        <v>72.8033333333333</v>
      </c>
      <c r="L24" s="17">
        <v>3</v>
      </c>
      <c r="M24" s="16"/>
    </row>
    <row r="25" s="3" customFormat="1" ht="37" customHeight="1" spans="1:13">
      <c r="A25" s="16">
        <v>22</v>
      </c>
      <c r="B25" s="17" t="s">
        <v>83</v>
      </c>
      <c r="C25" s="16" t="s">
        <v>84</v>
      </c>
      <c r="D25" s="18" t="s">
        <v>85</v>
      </c>
      <c r="E25" s="17" t="s">
        <v>86</v>
      </c>
      <c r="F25" s="17" t="s">
        <v>87</v>
      </c>
      <c r="G25" s="17" t="s">
        <v>88</v>
      </c>
      <c r="H25" s="16">
        <v>1</v>
      </c>
      <c r="I25" s="19">
        <v>70.3333333333333</v>
      </c>
      <c r="J25" s="19">
        <v>84.6</v>
      </c>
      <c r="K25" s="20">
        <f t="shared" si="0"/>
        <v>77.4666666666666</v>
      </c>
      <c r="L25" s="17">
        <v>1</v>
      </c>
      <c r="M25" s="16"/>
    </row>
    <row r="26" s="3" customFormat="1" ht="37" customHeight="1" spans="1:13">
      <c r="A26" s="16">
        <v>23</v>
      </c>
      <c r="B26" s="17" t="s">
        <v>89</v>
      </c>
      <c r="C26" s="16" t="s">
        <v>90</v>
      </c>
      <c r="D26" s="18" t="s">
        <v>85</v>
      </c>
      <c r="E26" s="17" t="s">
        <v>86</v>
      </c>
      <c r="F26" s="17" t="s">
        <v>87</v>
      </c>
      <c r="G26" s="17" t="s">
        <v>88</v>
      </c>
      <c r="H26" s="16">
        <v>1</v>
      </c>
      <c r="I26" s="19">
        <v>71.6666666666667</v>
      </c>
      <c r="J26" s="19">
        <v>83.16</v>
      </c>
      <c r="K26" s="20">
        <f t="shared" si="0"/>
        <v>77.4133333333334</v>
      </c>
      <c r="L26" s="17">
        <v>2</v>
      </c>
      <c r="M26" s="16"/>
    </row>
    <row r="27" s="3" customFormat="1" ht="37" customHeight="1" spans="1:13">
      <c r="A27" s="16">
        <v>24</v>
      </c>
      <c r="B27" s="17" t="s">
        <v>91</v>
      </c>
      <c r="C27" s="16" t="s">
        <v>92</v>
      </c>
      <c r="D27" s="18" t="s">
        <v>85</v>
      </c>
      <c r="E27" s="17" t="s">
        <v>86</v>
      </c>
      <c r="F27" s="17" t="s">
        <v>87</v>
      </c>
      <c r="G27" s="17" t="s">
        <v>88</v>
      </c>
      <c r="H27" s="16">
        <v>1</v>
      </c>
      <c r="I27" s="19">
        <v>68</v>
      </c>
      <c r="J27" s="19">
        <v>84.02</v>
      </c>
      <c r="K27" s="20">
        <f t="shared" si="0"/>
        <v>76.01</v>
      </c>
      <c r="L27" s="17">
        <v>3</v>
      </c>
      <c r="M27" s="16"/>
    </row>
    <row r="28" s="3" customFormat="1" ht="37" customHeight="1" spans="1:13">
      <c r="A28" s="16">
        <v>25</v>
      </c>
      <c r="B28" s="17" t="s">
        <v>93</v>
      </c>
      <c r="C28" s="17" t="s">
        <v>94</v>
      </c>
      <c r="D28" s="18" t="s">
        <v>95</v>
      </c>
      <c r="E28" s="22" t="s">
        <v>96</v>
      </c>
      <c r="F28" s="17" t="s">
        <v>97</v>
      </c>
      <c r="G28" s="17" t="s">
        <v>98</v>
      </c>
      <c r="H28" s="16">
        <v>1</v>
      </c>
      <c r="I28" s="19">
        <v>63.6666666666667</v>
      </c>
      <c r="J28" s="19">
        <v>85.02</v>
      </c>
      <c r="K28" s="20">
        <f t="shared" si="0"/>
        <v>74.3433333333333</v>
      </c>
      <c r="L28" s="17">
        <v>1</v>
      </c>
      <c r="M28" s="16"/>
    </row>
    <row r="29" s="3" customFormat="1" ht="37" customHeight="1" spans="1:13">
      <c r="A29" s="16">
        <v>26</v>
      </c>
      <c r="B29" s="17" t="s">
        <v>99</v>
      </c>
      <c r="C29" s="16" t="s">
        <v>100</v>
      </c>
      <c r="D29" s="18" t="s">
        <v>95</v>
      </c>
      <c r="E29" s="22" t="s">
        <v>96</v>
      </c>
      <c r="F29" s="17" t="s">
        <v>97</v>
      </c>
      <c r="G29" s="17" t="s">
        <v>98</v>
      </c>
      <c r="H29" s="16">
        <v>1</v>
      </c>
      <c r="I29" s="19">
        <v>67</v>
      </c>
      <c r="J29" s="19">
        <v>81.64</v>
      </c>
      <c r="K29" s="20">
        <f t="shared" si="0"/>
        <v>74.32</v>
      </c>
      <c r="L29" s="17">
        <v>2</v>
      </c>
      <c r="M29" s="16"/>
    </row>
    <row r="30" s="3" customFormat="1" ht="37" customHeight="1" spans="1:13">
      <c r="A30" s="16">
        <v>27</v>
      </c>
      <c r="B30" s="17" t="s">
        <v>101</v>
      </c>
      <c r="C30" s="16" t="s">
        <v>102</v>
      </c>
      <c r="D30" s="18" t="s">
        <v>95</v>
      </c>
      <c r="E30" s="22" t="s">
        <v>96</v>
      </c>
      <c r="F30" s="17" t="s">
        <v>97</v>
      </c>
      <c r="G30" s="17" t="s">
        <v>98</v>
      </c>
      <c r="H30" s="16">
        <v>1</v>
      </c>
      <c r="I30" s="19">
        <v>71.3333333333333</v>
      </c>
      <c r="J30" s="19"/>
      <c r="K30" s="20">
        <f t="shared" si="0"/>
        <v>35.6666666666667</v>
      </c>
      <c r="L30" s="17"/>
      <c r="M30" s="16" t="s">
        <v>52</v>
      </c>
    </row>
    <row r="31" s="3" customFormat="1" ht="37" customHeight="1" spans="1:13">
      <c r="A31" s="16">
        <v>28</v>
      </c>
      <c r="B31" s="17" t="s">
        <v>103</v>
      </c>
      <c r="C31" s="16" t="s">
        <v>104</v>
      </c>
      <c r="D31" s="18" t="s">
        <v>105</v>
      </c>
      <c r="E31" s="17" t="s">
        <v>106</v>
      </c>
      <c r="F31" s="17" t="s">
        <v>107</v>
      </c>
      <c r="G31" s="17" t="s">
        <v>108</v>
      </c>
      <c r="H31" s="16">
        <v>1</v>
      </c>
      <c r="I31" s="19">
        <v>75.6666666666667</v>
      </c>
      <c r="J31" s="19">
        <v>77.46</v>
      </c>
      <c r="K31" s="20">
        <f t="shared" si="0"/>
        <v>76.5633333333333</v>
      </c>
      <c r="L31" s="17">
        <v>1</v>
      </c>
      <c r="M31" s="16"/>
    </row>
    <row r="32" s="3" customFormat="1" ht="37" customHeight="1" spans="1:13">
      <c r="A32" s="16">
        <v>29</v>
      </c>
      <c r="B32" s="17" t="s">
        <v>109</v>
      </c>
      <c r="C32" s="16" t="s">
        <v>110</v>
      </c>
      <c r="D32" s="18" t="s">
        <v>105</v>
      </c>
      <c r="E32" s="17" t="s">
        <v>106</v>
      </c>
      <c r="F32" s="17" t="s">
        <v>107</v>
      </c>
      <c r="G32" s="17" t="s">
        <v>108</v>
      </c>
      <c r="H32" s="16">
        <v>1</v>
      </c>
      <c r="I32" s="19">
        <v>76.3333333333333</v>
      </c>
      <c r="J32" s="19">
        <v>70.1</v>
      </c>
      <c r="K32" s="20">
        <f t="shared" si="0"/>
        <v>73.2166666666666</v>
      </c>
      <c r="L32" s="17">
        <v>2</v>
      </c>
      <c r="M32" s="16"/>
    </row>
    <row r="33" s="3" customFormat="1" ht="37" customHeight="1" spans="1:13">
      <c r="A33" s="16">
        <v>30</v>
      </c>
      <c r="B33" s="17" t="s">
        <v>111</v>
      </c>
      <c r="C33" s="23" t="s">
        <v>112</v>
      </c>
      <c r="D33" s="18" t="s">
        <v>105</v>
      </c>
      <c r="E33" s="17" t="s">
        <v>106</v>
      </c>
      <c r="F33" s="17" t="s">
        <v>107</v>
      </c>
      <c r="G33" s="17" t="s">
        <v>108</v>
      </c>
      <c r="H33" s="16">
        <v>1</v>
      </c>
      <c r="I33" s="19">
        <v>69.1666666666667</v>
      </c>
      <c r="J33" s="19">
        <v>74.306</v>
      </c>
      <c r="K33" s="20">
        <f t="shared" si="0"/>
        <v>71.7363333333333</v>
      </c>
      <c r="L33" s="17">
        <v>3</v>
      </c>
      <c r="M33" s="16"/>
    </row>
    <row r="34" s="3" customFormat="1" ht="37" customHeight="1" spans="1:13">
      <c r="A34" s="16">
        <v>31</v>
      </c>
      <c r="B34" s="17" t="s">
        <v>113</v>
      </c>
      <c r="C34" s="16" t="s">
        <v>114</v>
      </c>
      <c r="D34" s="18" t="s">
        <v>115</v>
      </c>
      <c r="E34" s="22" t="s">
        <v>116</v>
      </c>
      <c r="F34" s="17" t="s">
        <v>117</v>
      </c>
      <c r="G34" s="17" t="s">
        <v>118</v>
      </c>
      <c r="H34" s="16">
        <v>1</v>
      </c>
      <c r="I34" s="19">
        <v>72.1666666666667</v>
      </c>
      <c r="J34" s="19">
        <v>77.67</v>
      </c>
      <c r="K34" s="20">
        <f t="shared" si="0"/>
        <v>74.9183333333334</v>
      </c>
      <c r="L34" s="17">
        <v>1</v>
      </c>
      <c r="M34" s="16"/>
    </row>
    <row r="35" s="3" customFormat="1" ht="37" customHeight="1" spans="1:13">
      <c r="A35" s="16">
        <v>32</v>
      </c>
      <c r="B35" s="17" t="s">
        <v>119</v>
      </c>
      <c r="C35" s="16" t="s">
        <v>120</v>
      </c>
      <c r="D35" s="18" t="s">
        <v>115</v>
      </c>
      <c r="E35" s="22" t="s">
        <v>116</v>
      </c>
      <c r="F35" s="17" t="s">
        <v>117</v>
      </c>
      <c r="G35" s="17" t="s">
        <v>118</v>
      </c>
      <c r="H35" s="16">
        <v>1</v>
      </c>
      <c r="I35" s="19">
        <v>72.1666666666667</v>
      </c>
      <c r="J35" s="19">
        <v>75.6</v>
      </c>
      <c r="K35" s="20">
        <f t="shared" si="0"/>
        <v>73.8833333333334</v>
      </c>
      <c r="L35" s="17">
        <v>2</v>
      </c>
      <c r="M35" s="16"/>
    </row>
    <row r="36" s="3" customFormat="1" ht="37" customHeight="1" spans="1:13">
      <c r="A36" s="16">
        <v>33</v>
      </c>
      <c r="B36" s="17" t="s">
        <v>121</v>
      </c>
      <c r="C36" s="16" t="s">
        <v>122</v>
      </c>
      <c r="D36" s="18" t="s">
        <v>115</v>
      </c>
      <c r="E36" s="22" t="s">
        <v>116</v>
      </c>
      <c r="F36" s="17" t="s">
        <v>117</v>
      </c>
      <c r="G36" s="17" t="s">
        <v>118</v>
      </c>
      <c r="H36" s="16">
        <v>1</v>
      </c>
      <c r="I36" s="19">
        <v>73.1666666666667</v>
      </c>
      <c r="J36" s="19">
        <v>73.88</v>
      </c>
      <c r="K36" s="20">
        <f t="shared" si="0"/>
        <v>73.5233333333333</v>
      </c>
      <c r="L36" s="17">
        <v>3</v>
      </c>
      <c r="M36" s="16"/>
    </row>
    <row r="37" s="3" customFormat="1" ht="37" customHeight="1" spans="1:13">
      <c r="A37" s="16">
        <v>34</v>
      </c>
      <c r="B37" s="17" t="s">
        <v>123</v>
      </c>
      <c r="C37" s="16" t="s">
        <v>124</v>
      </c>
      <c r="D37" s="18" t="s">
        <v>125</v>
      </c>
      <c r="E37" s="22" t="s">
        <v>126</v>
      </c>
      <c r="F37" s="17" t="s">
        <v>117</v>
      </c>
      <c r="G37" s="17" t="s">
        <v>127</v>
      </c>
      <c r="H37" s="16">
        <v>1</v>
      </c>
      <c r="I37" s="19">
        <v>73.5</v>
      </c>
      <c r="J37" s="19">
        <v>79.216</v>
      </c>
      <c r="K37" s="20">
        <f t="shared" si="0"/>
        <v>76.358</v>
      </c>
      <c r="L37" s="17">
        <v>1</v>
      </c>
      <c r="M37" s="16"/>
    </row>
    <row r="38" s="3" customFormat="1" ht="37" customHeight="1" spans="1:13">
      <c r="A38" s="16">
        <v>35</v>
      </c>
      <c r="B38" s="17" t="s">
        <v>128</v>
      </c>
      <c r="C38" s="16" t="s">
        <v>129</v>
      </c>
      <c r="D38" s="18" t="s">
        <v>125</v>
      </c>
      <c r="E38" s="22" t="s">
        <v>126</v>
      </c>
      <c r="F38" s="17" t="s">
        <v>117</v>
      </c>
      <c r="G38" s="17" t="s">
        <v>127</v>
      </c>
      <c r="H38" s="16">
        <v>1</v>
      </c>
      <c r="I38" s="19">
        <v>74</v>
      </c>
      <c r="J38" s="19">
        <v>76.2</v>
      </c>
      <c r="K38" s="20">
        <f t="shared" ref="K38:K69" si="1">I38*0.5+J38*0.5</f>
        <v>75.1</v>
      </c>
      <c r="L38" s="17">
        <v>2</v>
      </c>
      <c r="M38" s="16"/>
    </row>
    <row r="39" s="3" customFormat="1" ht="37" customHeight="1" spans="1:13">
      <c r="A39" s="16">
        <v>36</v>
      </c>
      <c r="B39" s="17" t="s">
        <v>130</v>
      </c>
      <c r="C39" s="16" t="s">
        <v>131</v>
      </c>
      <c r="D39" s="18" t="s">
        <v>125</v>
      </c>
      <c r="E39" s="22" t="s">
        <v>126</v>
      </c>
      <c r="F39" s="17" t="s">
        <v>117</v>
      </c>
      <c r="G39" s="17" t="s">
        <v>127</v>
      </c>
      <c r="H39" s="16">
        <v>1</v>
      </c>
      <c r="I39" s="19">
        <v>73</v>
      </c>
      <c r="J39" s="19">
        <v>74.8</v>
      </c>
      <c r="K39" s="20">
        <f t="shared" si="1"/>
        <v>73.9</v>
      </c>
      <c r="L39" s="17">
        <v>3</v>
      </c>
      <c r="M39" s="16"/>
    </row>
    <row r="40" s="3" customFormat="1" ht="37" customHeight="1" spans="1:13">
      <c r="A40" s="16">
        <v>37</v>
      </c>
      <c r="B40" s="17" t="s">
        <v>132</v>
      </c>
      <c r="C40" s="16" t="s">
        <v>133</v>
      </c>
      <c r="D40" s="18" t="s">
        <v>134</v>
      </c>
      <c r="E40" s="22" t="s">
        <v>135</v>
      </c>
      <c r="F40" s="17" t="s">
        <v>117</v>
      </c>
      <c r="G40" s="17" t="s">
        <v>136</v>
      </c>
      <c r="H40" s="16">
        <v>1</v>
      </c>
      <c r="I40" s="19">
        <v>65.5</v>
      </c>
      <c r="J40" s="19">
        <v>81.06</v>
      </c>
      <c r="K40" s="20">
        <f t="shared" si="1"/>
        <v>73.28</v>
      </c>
      <c r="L40" s="17">
        <v>1</v>
      </c>
      <c r="M40" s="16"/>
    </row>
    <row r="41" s="3" customFormat="1" ht="42" customHeight="1" spans="1:13">
      <c r="A41" s="16">
        <v>38</v>
      </c>
      <c r="B41" s="17" t="s">
        <v>137</v>
      </c>
      <c r="C41" s="16" t="s">
        <v>138</v>
      </c>
      <c r="D41" s="18" t="s">
        <v>134</v>
      </c>
      <c r="E41" s="22" t="s">
        <v>135</v>
      </c>
      <c r="F41" s="17" t="s">
        <v>117</v>
      </c>
      <c r="G41" s="17" t="s">
        <v>136</v>
      </c>
      <c r="H41" s="16">
        <v>1</v>
      </c>
      <c r="I41" s="19">
        <v>71.3333333333333</v>
      </c>
      <c r="J41" s="19">
        <v>74.22</v>
      </c>
      <c r="K41" s="20">
        <f t="shared" si="1"/>
        <v>72.7766666666666</v>
      </c>
      <c r="L41" s="17">
        <v>2</v>
      </c>
      <c r="M41" s="16"/>
    </row>
    <row r="42" s="3" customFormat="1" ht="37" customHeight="1" spans="1:13">
      <c r="A42" s="16">
        <v>39</v>
      </c>
      <c r="B42" s="17" t="s">
        <v>139</v>
      </c>
      <c r="C42" s="16" t="s">
        <v>140</v>
      </c>
      <c r="D42" s="18" t="s">
        <v>134</v>
      </c>
      <c r="E42" s="22" t="s">
        <v>135</v>
      </c>
      <c r="F42" s="17" t="s">
        <v>117</v>
      </c>
      <c r="G42" s="17" t="s">
        <v>136</v>
      </c>
      <c r="H42" s="16">
        <v>1</v>
      </c>
      <c r="I42" s="19">
        <v>65.3333333333333</v>
      </c>
      <c r="J42" s="19">
        <v>78.29</v>
      </c>
      <c r="K42" s="20">
        <f t="shared" si="1"/>
        <v>71.8116666666667</v>
      </c>
      <c r="L42" s="17">
        <v>3</v>
      </c>
      <c r="M42" s="16"/>
    </row>
    <row r="43" s="3" customFormat="1" ht="47" customHeight="1" spans="1:13">
      <c r="A43" s="16">
        <v>40</v>
      </c>
      <c r="B43" s="17" t="s">
        <v>141</v>
      </c>
      <c r="C43" s="16" t="s">
        <v>142</v>
      </c>
      <c r="D43" s="18" t="s">
        <v>143</v>
      </c>
      <c r="E43" s="22" t="s">
        <v>144</v>
      </c>
      <c r="F43" s="17" t="s">
        <v>117</v>
      </c>
      <c r="G43" s="17" t="s">
        <v>145</v>
      </c>
      <c r="H43" s="16">
        <v>1</v>
      </c>
      <c r="I43" s="19">
        <v>77.1666666666667</v>
      </c>
      <c r="J43" s="19">
        <v>80.7</v>
      </c>
      <c r="K43" s="20">
        <f t="shared" si="1"/>
        <v>78.9333333333334</v>
      </c>
      <c r="L43" s="17">
        <v>1</v>
      </c>
      <c r="M43" s="16"/>
    </row>
    <row r="44" s="3" customFormat="1" ht="37" customHeight="1" spans="1:13">
      <c r="A44" s="16">
        <v>41</v>
      </c>
      <c r="B44" s="17" t="s">
        <v>146</v>
      </c>
      <c r="C44" s="16" t="s">
        <v>147</v>
      </c>
      <c r="D44" s="18" t="s">
        <v>143</v>
      </c>
      <c r="E44" s="22" t="s">
        <v>144</v>
      </c>
      <c r="F44" s="17" t="s">
        <v>117</v>
      </c>
      <c r="G44" s="17" t="s">
        <v>145</v>
      </c>
      <c r="H44" s="16">
        <v>1</v>
      </c>
      <c r="I44" s="19">
        <v>68.3333333333333</v>
      </c>
      <c r="J44" s="19">
        <v>77.77</v>
      </c>
      <c r="K44" s="20">
        <f t="shared" si="1"/>
        <v>73.0516666666666</v>
      </c>
      <c r="L44" s="17">
        <v>2</v>
      </c>
      <c r="M44" s="16"/>
    </row>
    <row r="45" s="3" customFormat="1" ht="37" customHeight="1" spans="1:13">
      <c r="A45" s="16">
        <v>42</v>
      </c>
      <c r="B45" s="17" t="s">
        <v>148</v>
      </c>
      <c r="C45" s="17" t="s">
        <v>149</v>
      </c>
      <c r="D45" s="18" t="s">
        <v>143</v>
      </c>
      <c r="E45" s="22" t="s">
        <v>144</v>
      </c>
      <c r="F45" s="17" t="s">
        <v>117</v>
      </c>
      <c r="G45" s="17" t="s">
        <v>145</v>
      </c>
      <c r="H45" s="16">
        <v>1</v>
      </c>
      <c r="I45" s="19">
        <v>67.6666666666667</v>
      </c>
      <c r="J45" s="19">
        <v>74.144</v>
      </c>
      <c r="K45" s="20">
        <f t="shared" si="1"/>
        <v>70.9053333333333</v>
      </c>
      <c r="L45" s="17">
        <v>3</v>
      </c>
      <c r="M45" s="16"/>
    </row>
    <row r="46" s="3" customFormat="1" ht="37" customHeight="1" spans="1:13">
      <c r="A46" s="16">
        <v>43</v>
      </c>
      <c r="B46" s="17" t="s">
        <v>150</v>
      </c>
      <c r="C46" s="16" t="s">
        <v>151</v>
      </c>
      <c r="D46" s="18" t="s">
        <v>152</v>
      </c>
      <c r="E46" s="17" t="s">
        <v>153</v>
      </c>
      <c r="F46" s="17" t="s">
        <v>154</v>
      </c>
      <c r="G46" s="17" t="s">
        <v>155</v>
      </c>
      <c r="H46" s="16">
        <v>1</v>
      </c>
      <c r="I46" s="19">
        <v>65.3333333333333</v>
      </c>
      <c r="J46" s="19">
        <v>86.4</v>
      </c>
      <c r="K46" s="20">
        <f t="shared" si="1"/>
        <v>75.8666666666666</v>
      </c>
      <c r="L46" s="17">
        <v>1</v>
      </c>
      <c r="M46" s="16"/>
    </row>
    <row r="47" s="3" customFormat="1" ht="37" customHeight="1" spans="1:13">
      <c r="A47" s="16">
        <v>44</v>
      </c>
      <c r="B47" s="17" t="s">
        <v>156</v>
      </c>
      <c r="C47" s="16" t="s">
        <v>157</v>
      </c>
      <c r="D47" s="18" t="s">
        <v>152</v>
      </c>
      <c r="E47" s="17" t="s">
        <v>153</v>
      </c>
      <c r="F47" s="17" t="s">
        <v>154</v>
      </c>
      <c r="G47" s="17" t="s">
        <v>155</v>
      </c>
      <c r="H47" s="16">
        <v>1</v>
      </c>
      <c r="I47" s="19">
        <v>65.1666666666667</v>
      </c>
      <c r="J47" s="19">
        <v>85.14</v>
      </c>
      <c r="K47" s="20">
        <f t="shared" si="1"/>
        <v>75.1533333333334</v>
      </c>
      <c r="L47" s="17">
        <v>2</v>
      </c>
      <c r="M47" s="16"/>
    </row>
    <row r="48" s="3" customFormat="1" ht="37" customHeight="1" spans="1:13">
      <c r="A48" s="16">
        <v>45</v>
      </c>
      <c r="B48" s="16" t="s">
        <v>158</v>
      </c>
      <c r="C48" s="16" t="s">
        <v>159</v>
      </c>
      <c r="D48" s="18" t="s">
        <v>152</v>
      </c>
      <c r="E48" s="16" t="s">
        <v>153</v>
      </c>
      <c r="F48" s="16" t="s">
        <v>154</v>
      </c>
      <c r="G48" s="16" t="s">
        <v>155</v>
      </c>
      <c r="H48" s="16">
        <v>1</v>
      </c>
      <c r="I48" s="21">
        <v>62</v>
      </c>
      <c r="J48" s="21">
        <v>84.88</v>
      </c>
      <c r="K48" s="20">
        <f t="shared" si="1"/>
        <v>73.44</v>
      </c>
      <c r="L48" s="16">
        <v>3</v>
      </c>
      <c r="M48" s="16"/>
    </row>
    <row r="49" s="3" customFormat="1" ht="37" customHeight="1" spans="1:13">
      <c r="A49" s="16">
        <v>46</v>
      </c>
      <c r="B49" s="17" t="s">
        <v>160</v>
      </c>
      <c r="C49" s="16" t="s">
        <v>161</v>
      </c>
      <c r="D49" s="18" t="s">
        <v>152</v>
      </c>
      <c r="E49" s="17" t="s">
        <v>153</v>
      </c>
      <c r="F49" s="17" t="s">
        <v>154</v>
      </c>
      <c r="G49" s="17" t="s">
        <v>155</v>
      </c>
      <c r="H49" s="16">
        <v>1</v>
      </c>
      <c r="I49" s="19">
        <v>62</v>
      </c>
      <c r="J49" s="19">
        <v>83.3</v>
      </c>
      <c r="K49" s="20">
        <f t="shared" si="1"/>
        <v>72.65</v>
      </c>
      <c r="L49" s="17">
        <v>4</v>
      </c>
      <c r="M49" s="16"/>
    </row>
    <row r="50" s="3" customFormat="1" ht="37" customHeight="1" spans="1:13">
      <c r="A50" s="16">
        <v>47</v>
      </c>
      <c r="B50" s="17" t="s">
        <v>162</v>
      </c>
      <c r="C50" s="16" t="s">
        <v>163</v>
      </c>
      <c r="D50" s="18" t="s">
        <v>164</v>
      </c>
      <c r="E50" s="17" t="s">
        <v>165</v>
      </c>
      <c r="F50" s="17" t="s">
        <v>166</v>
      </c>
      <c r="G50" s="23" t="s">
        <v>167</v>
      </c>
      <c r="H50" s="16">
        <v>1</v>
      </c>
      <c r="I50" s="19">
        <v>72.1666666666667</v>
      </c>
      <c r="J50" s="19">
        <v>87.66</v>
      </c>
      <c r="K50" s="20">
        <f t="shared" si="1"/>
        <v>79.9133333333334</v>
      </c>
      <c r="L50" s="17">
        <v>1</v>
      </c>
      <c r="M50" s="16"/>
    </row>
    <row r="51" s="3" customFormat="1" ht="37" customHeight="1" spans="1:13">
      <c r="A51" s="16">
        <v>48</v>
      </c>
      <c r="B51" s="17" t="s">
        <v>168</v>
      </c>
      <c r="C51" s="16" t="s">
        <v>169</v>
      </c>
      <c r="D51" s="18" t="s">
        <v>164</v>
      </c>
      <c r="E51" s="17" t="s">
        <v>165</v>
      </c>
      <c r="F51" s="17" t="s">
        <v>166</v>
      </c>
      <c r="G51" s="23" t="s">
        <v>167</v>
      </c>
      <c r="H51" s="16">
        <v>1</v>
      </c>
      <c r="I51" s="19">
        <v>72.6666666666667</v>
      </c>
      <c r="J51" s="19">
        <v>83.9</v>
      </c>
      <c r="K51" s="20">
        <f t="shared" si="1"/>
        <v>78.2833333333334</v>
      </c>
      <c r="L51" s="17">
        <v>2</v>
      </c>
      <c r="M51" s="16"/>
    </row>
    <row r="52" s="3" customFormat="1" ht="37" customHeight="1" spans="1:13">
      <c r="A52" s="16">
        <v>49</v>
      </c>
      <c r="B52" s="17" t="s">
        <v>170</v>
      </c>
      <c r="C52" s="17" t="s">
        <v>171</v>
      </c>
      <c r="D52" s="18" t="s">
        <v>164</v>
      </c>
      <c r="E52" s="17" t="s">
        <v>165</v>
      </c>
      <c r="F52" s="17" t="s">
        <v>166</v>
      </c>
      <c r="G52" s="23" t="s">
        <v>167</v>
      </c>
      <c r="H52" s="16">
        <v>1</v>
      </c>
      <c r="I52" s="19">
        <v>70.1666666666667</v>
      </c>
      <c r="J52" s="19">
        <v>83.52</v>
      </c>
      <c r="K52" s="20">
        <f t="shared" si="1"/>
        <v>76.8433333333333</v>
      </c>
      <c r="L52" s="17">
        <v>3</v>
      </c>
      <c r="M52" s="16"/>
    </row>
    <row r="53" s="3" customFormat="1" ht="37" customHeight="1" spans="1:13">
      <c r="A53" s="16">
        <v>50</v>
      </c>
      <c r="B53" s="17" t="s">
        <v>172</v>
      </c>
      <c r="C53" s="16" t="s">
        <v>173</v>
      </c>
      <c r="D53" s="18" t="s">
        <v>174</v>
      </c>
      <c r="E53" s="17" t="s">
        <v>175</v>
      </c>
      <c r="F53" s="17" t="s">
        <v>176</v>
      </c>
      <c r="G53" s="17" t="s">
        <v>177</v>
      </c>
      <c r="H53" s="16">
        <v>1</v>
      </c>
      <c r="I53" s="19">
        <v>75.1666666666667</v>
      </c>
      <c r="J53" s="19">
        <v>85.28</v>
      </c>
      <c r="K53" s="20">
        <f t="shared" si="1"/>
        <v>80.2233333333334</v>
      </c>
      <c r="L53" s="17">
        <v>1</v>
      </c>
      <c r="M53" s="16"/>
    </row>
    <row r="54" s="3" customFormat="1" ht="37" customHeight="1" spans="1:13">
      <c r="A54" s="16">
        <v>51</v>
      </c>
      <c r="B54" s="17" t="s">
        <v>178</v>
      </c>
      <c r="C54" s="16" t="s">
        <v>179</v>
      </c>
      <c r="D54" s="18" t="s">
        <v>174</v>
      </c>
      <c r="E54" s="17" t="s">
        <v>175</v>
      </c>
      <c r="F54" s="17" t="s">
        <v>176</v>
      </c>
      <c r="G54" s="17" t="s">
        <v>177</v>
      </c>
      <c r="H54" s="16">
        <v>1</v>
      </c>
      <c r="I54" s="19">
        <v>74.5</v>
      </c>
      <c r="J54" s="19">
        <v>84.42</v>
      </c>
      <c r="K54" s="20">
        <f t="shared" si="1"/>
        <v>79.46</v>
      </c>
      <c r="L54" s="17">
        <v>2</v>
      </c>
      <c r="M54" s="16"/>
    </row>
    <row r="55" s="3" customFormat="1" ht="37" customHeight="1" spans="1:13">
      <c r="A55" s="16">
        <v>52</v>
      </c>
      <c r="B55" s="17" t="s">
        <v>180</v>
      </c>
      <c r="C55" s="17" t="s">
        <v>181</v>
      </c>
      <c r="D55" s="18" t="s">
        <v>174</v>
      </c>
      <c r="E55" s="17" t="s">
        <v>175</v>
      </c>
      <c r="F55" s="17" t="s">
        <v>176</v>
      </c>
      <c r="G55" s="17" t="s">
        <v>177</v>
      </c>
      <c r="H55" s="16">
        <v>1</v>
      </c>
      <c r="I55" s="19">
        <v>70.6666666666667</v>
      </c>
      <c r="J55" s="19">
        <v>83.76</v>
      </c>
      <c r="K55" s="20">
        <f t="shared" si="1"/>
        <v>77.2133333333334</v>
      </c>
      <c r="L55" s="17">
        <v>3</v>
      </c>
      <c r="M55" s="16"/>
    </row>
    <row r="56" s="3" customFormat="1" ht="37" customHeight="1" spans="1:13">
      <c r="A56" s="16">
        <v>53</v>
      </c>
      <c r="B56" s="17" t="s">
        <v>182</v>
      </c>
      <c r="C56" s="16" t="s">
        <v>183</v>
      </c>
      <c r="D56" s="18" t="s">
        <v>184</v>
      </c>
      <c r="E56" s="22" t="s">
        <v>185</v>
      </c>
      <c r="F56" s="17" t="s">
        <v>186</v>
      </c>
      <c r="G56" s="17" t="s">
        <v>187</v>
      </c>
      <c r="H56" s="16">
        <v>1</v>
      </c>
      <c r="I56" s="19">
        <v>52.3333333333333</v>
      </c>
      <c r="J56" s="19">
        <v>84.3</v>
      </c>
      <c r="K56" s="20">
        <f t="shared" si="1"/>
        <v>68.3166666666666</v>
      </c>
      <c r="L56" s="17">
        <v>1</v>
      </c>
      <c r="M56" s="16"/>
    </row>
    <row r="57" s="3" customFormat="1" ht="37" customHeight="1" spans="1:13">
      <c r="A57" s="16">
        <v>54</v>
      </c>
      <c r="B57" s="17" t="s">
        <v>188</v>
      </c>
      <c r="C57" s="16" t="s">
        <v>189</v>
      </c>
      <c r="D57" s="18" t="s">
        <v>184</v>
      </c>
      <c r="E57" s="22" t="s">
        <v>185</v>
      </c>
      <c r="F57" s="17" t="s">
        <v>186</v>
      </c>
      <c r="G57" s="17" t="s">
        <v>187</v>
      </c>
      <c r="H57" s="16">
        <v>1</v>
      </c>
      <c r="I57" s="19">
        <v>48.5</v>
      </c>
      <c r="J57" s="19">
        <v>86.1</v>
      </c>
      <c r="K57" s="20">
        <f t="shared" si="1"/>
        <v>67.3</v>
      </c>
      <c r="L57" s="17">
        <v>2</v>
      </c>
      <c r="M57" s="16"/>
    </row>
    <row r="58" s="3" customFormat="1" ht="37" customHeight="1" spans="1:13">
      <c r="A58" s="16">
        <v>55</v>
      </c>
      <c r="B58" s="17" t="s">
        <v>190</v>
      </c>
      <c r="C58" s="16" t="s">
        <v>191</v>
      </c>
      <c r="D58" s="18" t="s">
        <v>192</v>
      </c>
      <c r="E58" s="22" t="s">
        <v>193</v>
      </c>
      <c r="F58" s="17" t="s">
        <v>28</v>
      </c>
      <c r="G58" s="17" t="s">
        <v>194</v>
      </c>
      <c r="H58" s="16">
        <v>1</v>
      </c>
      <c r="I58" s="19">
        <v>72.5</v>
      </c>
      <c r="J58" s="19">
        <v>84.46</v>
      </c>
      <c r="K58" s="20">
        <f t="shared" si="1"/>
        <v>78.48</v>
      </c>
      <c r="L58" s="17">
        <v>1</v>
      </c>
      <c r="M58" s="16"/>
    </row>
    <row r="59" s="3" customFormat="1" ht="37" customHeight="1" spans="1:13">
      <c r="A59" s="16">
        <v>56</v>
      </c>
      <c r="B59" s="17" t="s">
        <v>195</v>
      </c>
      <c r="C59" s="17" t="s">
        <v>196</v>
      </c>
      <c r="D59" s="18" t="s">
        <v>192</v>
      </c>
      <c r="E59" s="22" t="s">
        <v>193</v>
      </c>
      <c r="F59" s="17" t="s">
        <v>28</v>
      </c>
      <c r="G59" s="17" t="s">
        <v>194</v>
      </c>
      <c r="H59" s="16">
        <v>1</v>
      </c>
      <c r="I59" s="19">
        <v>69.8333333333333</v>
      </c>
      <c r="J59" s="19">
        <v>86.76</v>
      </c>
      <c r="K59" s="20">
        <f t="shared" si="1"/>
        <v>78.2966666666667</v>
      </c>
      <c r="L59" s="17">
        <v>2</v>
      </c>
      <c r="M59" s="16"/>
    </row>
    <row r="60" s="3" customFormat="1" ht="37" customHeight="1" spans="1:13">
      <c r="A60" s="16">
        <v>57</v>
      </c>
      <c r="B60" s="17" t="s">
        <v>197</v>
      </c>
      <c r="C60" s="16" t="s">
        <v>198</v>
      </c>
      <c r="D60" s="18" t="s">
        <v>192</v>
      </c>
      <c r="E60" s="22" t="s">
        <v>193</v>
      </c>
      <c r="F60" s="17" t="s">
        <v>28</v>
      </c>
      <c r="G60" s="17" t="s">
        <v>194</v>
      </c>
      <c r="H60" s="16">
        <v>1</v>
      </c>
      <c r="I60" s="19">
        <v>72</v>
      </c>
      <c r="J60" s="19">
        <v>84.48</v>
      </c>
      <c r="K60" s="20">
        <f t="shared" si="1"/>
        <v>78.24</v>
      </c>
      <c r="L60" s="17">
        <v>3</v>
      </c>
      <c r="M60" s="16"/>
    </row>
    <row r="61" s="3" customFormat="1" ht="46" customHeight="1" spans="1:13">
      <c r="A61" s="16">
        <v>58</v>
      </c>
      <c r="B61" s="17" t="s">
        <v>199</v>
      </c>
      <c r="C61" s="16" t="s">
        <v>200</v>
      </c>
      <c r="D61" s="18" t="s">
        <v>201</v>
      </c>
      <c r="E61" s="22" t="s">
        <v>202</v>
      </c>
      <c r="F61" s="17" t="s">
        <v>203</v>
      </c>
      <c r="G61" s="17" t="s">
        <v>204</v>
      </c>
      <c r="H61" s="16">
        <v>1</v>
      </c>
      <c r="I61" s="19">
        <v>65.3333333333333</v>
      </c>
      <c r="J61" s="19">
        <v>86.96</v>
      </c>
      <c r="K61" s="20">
        <f t="shared" si="1"/>
        <v>76.1466666666666</v>
      </c>
      <c r="L61" s="17">
        <v>1</v>
      </c>
      <c r="M61" s="16"/>
    </row>
    <row r="62" s="3" customFormat="1" ht="48" customHeight="1" spans="1:13">
      <c r="A62" s="16">
        <v>59</v>
      </c>
      <c r="B62" s="17" t="s">
        <v>205</v>
      </c>
      <c r="C62" s="16" t="s">
        <v>206</v>
      </c>
      <c r="D62" s="18" t="s">
        <v>201</v>
      </c>
      <c r="E62" s="22" t="s">
        <v>202</v>
      </c>
      <c r="F62" s="17" t="s">
        <v>203</v>
      </c>
      <c r="G62" s="17" t="s">
        <v>204</v>
      </c>
      <c r="H62" s="16">
        <v>1</v>
      </c>
      <c r="I62" s="19">
        <v>65.8333333333333</v>
      </c>
      <c r="J62" s="19">
        <v>85.84</v>
      </c>
      <c r="K62" s="20">
        <f t="shared" si="1"/>
        <v>75.8366666666666</v>
      </c>
      <c r="L62" s="17">
        <v>2</v>
      </c>
      <c r="M62" s="16"/>
    </row>
    <row r="63" s="3" customFormat="1" ht="48" customHeight="1" spans="1:13">
      <c r="A63" s="16">
        <v>60</v>
      </c>
      <c r="B63" s="17" t="s">
        <v>207</v>
      </c>
      <c r="C63" s="16" t="s">
        <v>208</v>
      </c>
      <c r="D63" s="18" t="s">
        <v>201</v>
      </c>
      <c r="E63" s="22" t="s">
        <v>202</v>
      </c>
      <c r="F63" s="17" t="s">
        <v>203</v>
      </c>
      <c r="G63" s="17" t="s">
        <v>204</v>
      </c>
      <c r="H63" s="16">
        <v>1</v>
      </c>
      <c r="I63" s="19">
        <v>65.1666666666667</v>
      </c>
      <c r="J63" s="19">
        <v>85.04</v>
      </c>
      <c r="K63" s="20">
        <f t="shared" si="1"/>
        <v>75.1033333333334</v>
      </c>
      <c r="L63" s="17">
        <v>3</v>
      </c>
      <c r="M63" s="16"/>
    </row>
    <row r="64" s="3" customFormat="1" ht="47" customHeight="1" spans="1:13">
      <c r="A64" s="16">
        <v>61</v>
      </c>
      <c r="B64" s="17" t="s">
        <v>209</v>
      </c>
      <c r="C64" s="16" t="s">
        <v>210</v>
      </c>
      <c r="D64" s="18" t="s">
        <v>211</v>
      </c>
      <c r="E64" s="17" t="s">
        <v>212</v>
      </c>
      <c r="F64" s="17" t="s">
        <v>213</v>
      </c>
      <c r="G64" s="17" t="s">
        <v>214</v>
      </c>
      <c r="H64" s="16">
        <v>1</v>
      </c>
      <c r="I64" s="19">
        <v>60.5</v>
      </c>
      <c r="J64" s="19">
        <v>84.6</v>
      </c>
      <c r="K64" s="20">
        <f t="shared" si="1"/>
        <v>72.55</v>
      </c>
      <c r="L64" s="17">
        <v>1</v>
      </c>
      <c r="M64" s="16"/>
    </row>
    <row r="65" s="3" customFormat="1" ht="47" customHeight="1" spans="1:13">
      <c r="A65" s="16">
        <v>62</v>
      </c>
      <c r="B65" s="17" t="s">
        <v>215</v>
      </c>
      <c r="C65" s="16" t="s">
        <v>216</v>
      </c>
      <c r="D65" s="18" t="s">
        <v>211</v>
      </c>
      <c r="E65" s="17" t="s">
        <v>212</v>
      </c>
      <c r="F65" s="17" t="s">
        <v>213</v>
      </c>
      <c r="G65" s="17" t="s">
        <v>214</v>
      </c>
      <c r="H65" s="16">
        <v>1</v>
      </c>
      <c r="I65" s="19">
        <v>59.8333333333333</v>
      </c>
      <c r="J65" s="19">
        <v>79.32</v>
      </c>
      <c r="K65" s="20">
        <f t="shared" si="1"/>
        <v>69.5766666666667</v>
      </c>
      <c r="L65" s="17">
        <v>2</v>
      </c>
      <c r="M65" s="16"/>
    </row>
    <row r="66" s="3" customFormat="1" ht="47" customHeight="1" spans="1:13">
      <c r="A66" s="16">
        <v>63</v>
      </c>
      <c r="B66" s="17" t="s">
        <v>217</v>
      </c>
      <c r="C66" s="16" t="s">
        <v>218</v>
      </c>
      <c r="D66" s="18" t="s">
        <v>211</v>
      </c>
      <c r="E66" s="17" t="s">
        <v>212</v>
      </c>
      <c r="F66" s="17" t="s">
        <v>213</v>
      </c>
      <c r="G66" s="17" t="s">
        <v>214</v>
      </c>
      <c r="H66" s="16">
        <v>1</v>
      </c>
      <c r="I66" s="19">
        <v>56.8333333333333</v>
      </c>
      <c r="J66" s="19">
        <v>79.9</v>
      </c>
      <c r="K66" s="20">
        <f t="shared" si="1"/>
        <v>68.3666666666666</v>
      </c>
      <c r="L66" s="17">
        <v>3</v>
      </c>
      <c r="M66" s="16"/>
    </row>
    <row r="67" s="3" customFormat="1" ht="47" customHeight="1" spans="1:13">
      <c r="A67" s="16">
        <v>64</v>
      </c>
      <c r="B67" s="17" t="s">
        <v>219</v>
      </c>
      <c r="C67" s="16" t="s">
        <v>220</v>
      </c>
      <c r="D67" s="18" t="s">
        <v>211</v>
      </c>
      <c r="E67" s="17" t="s">
        <v>212</v>
      </c>
      <c r="F67" s="17" t="s">
        <v>221</v>
      </c>
      <c r="G67" s="17" t="s">
        <v>222</v>
      </c>
      <c r="H67" s="16">
        <v>1</v>
      </c>
      <c r="I67" s="19">
        <v>75</v>
      </c>
      <c r="J67" s="19">
        <v>83.18</v>
      </c>
      <c r="K67" s="20">
        <f t="shared" si="1"/>
        <v>79.09</v>
      </c>
      <c r="L67" s="17">
        <v>1</v>
      </c>
      <c r="M67" s="16"/>
    </row>
    <row r="68" s="3" customFormat="1" ht="48" customHeight="1" spans="1:13">
      <c r="A68" s="16">
        <v>65</v>
      </c>
      <c r="B68" s="17" t="s">
        <v>223</v>
      </c>
      <c r="C68" s="17" t="s">
        <v>224</v>
      </c>
      <c r="D68" s="18" t="s">
        <v>211</v>
      </c>
      <c r="E68" s="17" t="s">
        <v>212</v>
      </c>
      <c r="F68" s="17" t="s">
        <v>221</v>
      </c>
      <c r="G68" s="17" t="s">
        <v>222</v>
      </c>
      <c r="H68" s="16">
        <v>1</v>
      </c>
      <c r="I68" s="19">
        <v>63</v>
      </c>
      <c r="J68" s="19">
        <v>81.72</v>
      </c>
      <c r="K68" s="20">
        <f t="shared" si="1"/>
        <v>72.36</v>
      </c>
      <c r="L68" s="17">
        <v>2</v>
      </c>
      <c r="M68" s="16"/>
    </row>
    <row r="69" s="3" customFormat="1" ht="46" customHeight="1" spans="1:13">
      <c r="A69" s="16">
        <v>66</v>
      </c>
      <c r="B69" s="17" t="s">
        <v>225</v>
      </c>
      <c r="C69" s="16" t="s">
        <v>226</v>
      </c>
      <c r="D69" s="18" t="s">
        <v>211</v>
      </c>
      <c r="E69" s="17" t="s">
        <v>212</v>
      </c>
      <c r="F69" s="17" t="s">
        <v>221</v>
      </c>
      <c r="G69" s="17" t="s">
        <v>222</v>
      </c>
      <c r="H69" s="16">
        <v>1</v>
      </c>
      <c r="I69" s="19">
        <v>68.8333333333333</v>
      </c>
      <c r="J69" s="19"/>
      <c r="K69" s="20">
        <f t="shared" si="1"/>
        <v>34.4166666666667</v>
      </c>
      <c r="L69" s="17"/>
      <c r="M69" s="16" t="s">
        <v>227</v>
      </c>
    </row>
    <row r="70" s="3" customFormat="1" ht="37" customHeight="1" spans="1:13">
      <c r="A70" s="16">
        <v>67</v>
      </c>
      <c r="B70" s="17" t="s">
        <v>228</v>
      </c>
      <c r="C70" s="16" t="s">
        <v>229</v>
      </c>
      <c r="D70" s="18" t="s">
        <v>230</v>
      </c>
      <c r="E70" s="22" t="s">
        <v>231</v>
      </c>
      <c r="F70" s="17" t="s">
        <v>232</v>
      </c>
      <c r="G70" s="17" t="s">
        <v>233</v>
      </c>
      <c r="H70" s="16">
        <v>1</v>
      </c>
      <c r="I70" s="19">
        <v>68.6666666666667</v>
      </c>
      <c r="J70" s="19">
        <v>83.9</v>
      </c>
      <c r="K70" s="20">
        <f t="shared" ref="K70:K96" si="2">I70*0.5+J70*0.5</f>
        <v>76.2833333333334</v>
      </c>
      <c r="L70" s="17">
        <v>1</v>
      </c>
      <c r="M70" s="16"/>
    </row>
    <row r="71" s="3" customFormat="1" ht="37" customHeight="1" spans="1:13">
      <c r="A71" s="16">
        <v>68</v>
      </c>
      <c r="B71" s="17" t="s">
        <v>234</v>
      </c>
      <c r="C71" s="16" t="s">
        <v>235</v>
      </c>
      <c r="D71" s="18" t="s">
        <v>230</v>
      </c>
      <c r="E71" s="22" t="s">
        <v>231</v>
      </c>
      <c r="F71" s="17" t="s">
        <v>232</v>
      </c>
      <c r="G71" s="17" t="s">
        <v>233</v>
      </c>
      <c r="H71" s="16">
        <v>1</v>
      </c>
      <c r="I71" s="19">
        <v>69</v>
      </c>
      <c r="J71" s="19">
        <v>82.24</v>
      </c>
      <c r="K71" s="20">
        <f t="shared" si="2"/>
        <v>75.62</v>
      </c>
      <c r="L71" s="17">
        <v>2</v>
      </c>
      <c r="M71" s="16"/>
    </row>
    <row r="72" s="3" customFormat="1" ht="37" customHeight="1" spans="1:13">
      <c r="A72" s="16">
        <v>69</v>
      </c>
      <c r="B72" s="17" t="s">
        <v>236</v>
      </c>
      <c r="C72" s="16" t="s">
        <v>237</v>
      </c>
      <c r="D72" s="18" t="s">
        <v>230</v>
      </c>
      <c r="E72" s="22" t="s">
        <v>231</v>
      </c>
      <c r="F72" s="17" t="s">
        <v>232</v>
      </c>
      <c r="G72" s="17" t="s">
        <v>233</v>
      </c>
      <c r="H72" s="16">
        <v>1</v>
      </c>
      <c r="I72" s="19">
        <v>66.8333333333333</v>
      </c>
      <c r="J72" s="19">
        <v>83.2</v>
      </c>
      <c r="K72" s="20">
        <f t="shared" si="2"/>
        <v>75.0166666666667</v>
      </c>
      <c r="L72" s="17">
        <v>3</v>
      </c>
      <c r="M72" s="16"/>
    </row>
    <row r="73" s="3" customFormat="1" ht="37" customHeight="1" spans="1:13">
      <c r="A73" s="16">
        <v>70</v>
      </c>
      <c r="B73" s="17" t="s">
        <v>238</v>
      </c>
      <c r="C73" s="16" t="s">
        <v>239</v>
      </c>
      <c r="D73" s="18" t="s">
        <v>230</v>
      </c>
      <c r="E73" s="22" t="s">
        <v>240</v>
      </c>
      <c r="F73" s="17" t="s">
        <v>232</v>
      </c>
      <c r="G73" s="17" t="s">
        <v>241</v>
      </c>
      <c r="H73" s="16">
        <v>1</v>
      </c>
      <c r="I73" s="19">
        <v>69.1666666666667</v>
      </c>
      <c r="J73" s="19">
        <v>86.08</v>
      </c>
      <c r="K73" s="20">
        <f t="shared" si="2"/>
        <v>77.6233333333333</v>
      </c>
      <c r="L73" s="17">
        <v>1</v>
      </c>
      <c r="M73" s="16"/>
    </row>
    <row r="74" s="3" customFormat="1" ht="37" customHeight="1" spans="1:13">
      <c r="A74" s="16">
        <v>71</v>
      </c>
      <c r="B74" s="17" t="s">
        <v>242</v>
      </c>
      <c r="C74" s="16" t="s">
        <v>243</v>
      </c>
      <c r="D74" s="18" t="s">
        <v>230</v>
      </c>
      <c r="E74" s="22" t="s">
        <v>240</v>
      </c>
      <c r="F74" s="17" t="s">
        <v>232</v>
      </c>
      <c r="G74" s="17" t="s">
        <v>241</v>
      </c>
      <c r="H74" s="16">
        <v>1</v>
      </c>
      <c r="I74" s="19">
        <v>66</v>
      </c>
      <c r="J74" s="19">
        <v>83.54</v>
      </c>
      <c r="K74" s="20">
        <f t="shared" si="2"/>
        <v>74.77</v>
      </c>
      <c r="L74" s="17">
        <v>2</v>
      </c>
      <c r="M74" s="16"/>
    </row>
    <row r="75" s="3" customFormat="1" ht="37" customHeight="1" spans="1:13">
      <c r="A75" s="16">
        <v>72</v>
      </c>
      <c r="B75" s="17" t="s">
        <v>244</v>
      </c>
      <c r="C75" s="16" t="s">
        <v>245</v>
      </c>
      <c r="D75" s="18" t="s">
        <v>230</v>
      </c>
      <c r="E75" s="22" t="s">
        <v>240</v>
      </c>
      <c r="F75" s="17" t="s">
        <v>232</v>
      </c>
      <c r="G75" s="17" t="s">
        <v>241</v>
      </c>
      <c r="H75" s="16">
        <v>1</v>
      </c>
      <c r="I75" s="19">
        <v>63.3333333333333</v>
      </c>
      <c r="J75" s="19">
        <v>80.6</v>
      </c>
      <c r="K75" s="20">
        <f t="shared" si="2"/>
        <v>71.9666666666666</v>
      </c>
      <c r="L75" s="17">
        <v>3</v>
      </c>
      <c r="M75" s="16"/>
    </row>
    <row r="76" s="3" customFormat="1" ht="37" customHeight="1" spans="1:13">
      <c r="A76" s="16">
        <v>73</v>
      </c>
      <c r="B76" s="17" t="s">
        <v>246</v>
      </c>
      <c r="C76" s="16" t="s">
        <v>247</v>
      </c>
      <c r="D76" s="18" t="s">
        <v>230</v>
      </c>
      <c r="E76" s="22" t="s">
        <v>248</v>
      </c>
      <c r="F76" s="17" t="s">
        <v>232</v>
      </c>
      <c r="G76" s="17" t="s">
        <v>249</v>
      </c>
      <c r="H76" s="16">
        <v>1</v>
      </c>
      <c r="I76" s="19">
        <v>65</v>
      </c>
      <c r="J76" s="19">
        <v>84.8</v>
      </c>
      <c r="K76" s="20">
        <f t="shared" si="2"/>
        <v>74.9</v>
      </c>
      <c r="L76" s="17">
        <v>1</v>
      </c>
      <c r="M76" s="16"/>
    </row>
    <row r="77" s="3" customFormat="1" ht="37" customHeight="1" spans="1:13">
      <c r="A77" s="16">
        <v>74</v>
      </c>
      <c r="B77" s="17" t="s">
        <v>250</v>
      </c>
      <c r="C77" s="16" t="s">
        <v>251</v>
      </c>
      <c r="D77" s="18" t="s">
        <v>230</v>
      </c>
      <c r="E77" s="22" t="s">
        <v>248</v>
      </c>
      <c r="F77" s="17" t="s">
        <v>232</v>
      </c>
      <c r="G77" s="17" t="s">
        <v>249</v>
      </c>
      <c r="H77" s="16">
        <v>1</v>
      </c>
      <c r="I77" s="19">
        <v>62</v>
      </c>
      <c r="J77" s="19">
        <v>84.7</v>
      </c>
      <c r="K77" s="20">
        <f t="shared" si="2"/>
        <v>73.35</v>
      </c>
      <c r="L77" s="17">
        <v>2</v>
      </c>
      <c r="M77" s="16"/>
    </row>
    <row r="78" s="3" customFormat="1" ht="37" customHeight="1" spans="1:13">
      <c r="A78" s="16">
        <v>75</v>
      </c>
      <c r="B78" s="17" t="s">
        <v>252</v>
      </c>
      <c r="C78" s="16" t="s">
        <v>253</v>
      </c>
      <c r="D78" s="18" t="s">
        <v>230</v>
      </c>
      <c r="E78" s="22" t="s">
        <v>248</v>
      </c>
      <c r="F78" s="17" t="s">
        <v>232</v>
      </c>
      <c r="G78" s="17" t="s">
        <v>249</v>
      </c>
      <c r="H78" s="16">
        <v>1</v>
      </c>
      <c r="I78" s="19">
        <v>62.5</v>
      </c>
      <c r="J78" s="19">
        <v>83.62</v>
      </c>
      <c r="K78" s="20">
        <f t="shared" si="2"/>
        <v>73.06</v>
      </c>
      <c r="L78" s="17">
        <v>3</v>
      </c>
      <c r="M78" s="16"/>
    </row>
    <row r="79" s="3" customFormat="1" ht="37" customHeight="1" spans="1:13">
      <c r="A79" s="16">
        <v>76</v>
      </c>
      <c r="B79" s="17" t="s">
        <v>254</v>
      </c>
      <c r="C79" s="16" t="s">
        <v>255</v>
      </c>
      <c r="D79" s="18" t="s">
        <v>256</v>
      </c>
      <c r="E79" s="22" t="s">
        <v>257</v>
      </c>
      <c r="F79" s="17" t="s">
        <v>117</v>
      </c>
      <c r="G79" s="17" t="s">
        <v>258</v>
      </c>
      <c r="H79" s="16">
        <v>1</v>
      </c>
      <c r="I79" s="19">
        <v>68.8333333333333</v>
      </c>
      <c r="J79" s="19">
        <v>75.5</v>
      </c>
      <c r="K79" s="20">
        <f t="shared" si="2"/>
        <v>72.1666666666667</v>
      </c>
      <c r="L79" s="17">
        <v>1</v>
      </c>
      <c r="M79" s="16"/>
    </row>
    <row r="80" s="3" customFormat="1" ht="37" customHeight="1" spans="1:13">
      <c r="A80" s="16">
        <v>77</v>
      </c>
      <c r="B80" s="17" t="s">
        <v>259</v>
      </c>
      <c r="C80" s="16" t="s">
        <v>260</v>
      </c>
      <c r="D80" s="18" t="s">
        <v>256</v>
      </c>
      <c r="E80" s="22" t="s">
        <v>257</v>
      </c>
      <c r="F80" s="17" t="s">
        <v>117</v>
      </c>
      <c r="G80" s="17" t="s">
        <v>258</v>
      </c>
      <c r="H80" s="16">
        <v>1</v>
      </c>
      <c r="I80" s="19">
        <v>67</v>
      </c>
      <c r="J80" s="19">
        <v>74.7</v>
      </c>
      <c r="K80" s="20">
        <f t="shared" si="2"/>
        <v>70.85</v>
      </c>
      <c r="L80" s="17">
        <v>2</v>
      </c>
      <c r="M80" s="16"/>
    </row>
    <row r="81" s="3" customFormat="1" ht="37" customHeight="1" spans="1:13">
      <c r="A81" s="16">
        <v>78</v>
      </c>
      <c r="B81" s="17" t="s">
        <v>261</v>
      </c>
      <c r="C81" s="16" t="s">
        <v>262</v>
      </c>
      <c r="D81" s="18" t="s">
        <v>256</v>
      </c>
      <c r="E81" s="22" t="s">
        <v>257</v>
      </c>
      <c r="F81" s="17" t="s">
        <v>117</v>
      </c>
      <c r="G81" s="17" t="s">
        <v>258</v>
      </c>
      <c r="H81" s="16">
        <v>1</v>
      </c>
      <c r="I81" s="19">
        <v>64.8333333333333</v>
      </c>
      <c r="J81" s="19">
        <v>72.5</v>
      </c>
      <c r="K81" s="20">
        <f t="shared" si="2"/>
        <v>68.6666666666667</v>
      </c>
      <c r="L81" s="17">
        <v>3</v>
      </c>
      <c r="M81" s="16"/>
    </row>
    <row r="82" s="3" customFormat="1" ht="44" customHeight="1" spans="1:13">
      <c r="A82" s="16">
        <v>79</v>
      </c>
      <c r="B82" s="17" t="s">
        <v>263</v>
      </c>
      <c r="C82" s="16" t="s">
        <v>264</v>
      </c>
      <c r="D82" s="18" t="s">
        <v>192</v>
      </c>
      <c r="E82" s="22" t="s">
        <v>265</v>
      </c>
      <c r="F82" s="17" t="s">
        <v>117</v>
      </c>
      <c r="G82" s="17" t="s">
        <v>266</v>
      </c>
      <c r="H82" s="16">
        <v>1</v>
      </c>
      <c r="I82" s="19">
        <v>71</v>
      </c>
      <c r="J82" s="19">
        <v>79.86</v>
      </c>
      <c r="K82" s="20">
        <f t="shared" si="2"/>
        <v>75.43</v>
      </c>
      <c r="L82" s="17">
        <v>1</v>
      </c>
      <c r="M82" s="16"/>
    </row>
    <row r="83" s="3" customFormat="1" ht="44" customHeight="1" spans="1:13">
      <c r="A83" s="16">
        <v>80</v>
      </c>
      <c r="B83" s="17" t="s">
        <v>267</v>
      </c>
      <c r="C83" s="16" t="s">
        <v>268</v>
      </c>
      <c r="D83" s="18" t="s">
        <v>192</v>
      </c>
      <c r="E83" s="22" t="s">
        <v>265</v>
      </c>
      <c r="F83" s="17" t="s">
        <v>117</v>
      </c>
      <c r="G83" s="17" t="s">
        <v>266</v>
      </c>
      <c r="H83" s="16">
        <v>1</v>
      </c>
      <c r="I83" s="19">
        <v>70.5</v>
      </c>
      <c r="J83" s="19">
        <v>71.3</v>
      </c>
      <c r="K83" s="20">
        <f t="shared" si="2"/>
        <v>70.9</v>
      </c>
      <c r="L83" s="17">
        <v>2</v>
      </c>
      <c r="M83" s="16"/>
    </row>
    <row r="84" s="3" customFormat="1" ht="44" customHeight="1" spans="1:13">
      <c r="A84" s="16">
        <v>81</v>
      </c>
      <c r="B84" s="17" t="s">
        <v>269</v>
      </c>
      <c r="C84" s="16" t="s">
        <v>270</v>
      </c>
      <c r="D84" s="18" t="s">
        <v>192</v>
      </c>
      <c r="E84" s="22" t="s">
        <v>265</v>
      </c>
      <c r="F84" s="17" t="s">
        <v>117</v>
      </c>
      <c r="G84" s="17" t="s">
        <v>266</v>
      </c>
      <c r="H84" s="16">
        <v>1</v>
      </c>
      <c r="I84" s="19">
        <v>65.8333333333333</v>
      </c>
      <c r="J84" s="19">
        <v>75.8</v>
      </c>
      <c r="K84" s="20">
        <f t="shared" si="2"/>
        <v>70.8166666666666</v>
      </c>
      <c r="L84" s="17">
        <v>3</v>
      </c>
      <c r="M84" s="16"/>
    </row>
    <row r="85" s="3" customFormat="1" ht="44" customHeight="1" spans="1:13">
      <c r="A85" s="16">
        <v>82</v>
      </c>
      <c r="B85" s="17" t="s">
        <v>271</v>
      </c>
      <c r="C85" s="16" t="s">
        <v>272</v>
      </c>
      <c r="D85" s="18" t="s">
        <v>273</v>
      </c>
      <c r="E85" s="22" t="s">
        <v>274</v>
      </c>
      <c r="F85" s="17" t="s">
        <v>117</v>
      </c>
      <c r="G85" s="17" t="s">
        <v>275</v>
      </c>
      <c r="H85" s="16">
        <v>1</v>
      </c>
      <c r="I85" s="19">
        <v>67.5</v>
      </c>
      <c r="J85" s="19">
        <v>78.7</v>
      </c>
      <c r="K85" s="20">
        <f t="shared" si="2"/>
        <v>73.1</v>
      </c>
      <c r="L85" s="17">
        <v>1</v>
      </c>
      <c r="M85" s="16"/>
    </row>
    <row r="86" s="3" customFormat="1" ht="37" customHeight="1" spans="1:13">
      <c r="A86" s="16">
        <v>83</v>
      </c>
      <c r="B86" s="17" t="s">
        <v>276</v>
      </c>
      <c r="C86" s="16" t="s">
        <v>277</v>
      </c>
      <c r="D86" s="18" t="s">
        <v>273</v>
      </c>
      <c r="E86" s="22" t="s">
        <v>274</v>
      </c>
      <c r="F86" s="17" t="s">
        <v>117</v>
      </c>
      <c r="G86" s="17" t="s">
        <v>275</v>
      </c>
      <c r="H86" s="16">
        <v>1</v>
      </c>
      <c r="I86" s="19">
        <v>68.5</v>
      </c>
      <c r="J86" s="19">
        <v>76.2</v>
      </c>
      <c r="K86" s="20">
        <f t="shared" si="2"/>
        <v>72.35</v>
      </c>
      <c r="L86" s="17">
        <v>2</v>
      </c>
      <c r="M86" s="16"/>
    </row>
    <row r="87" s="3" customFormat="1" ht="37" customHeight="1" spans="1:13">
      <c r="A87" s="16">
        <v>84</v>
      </c>
      <c r="B87" s="17" t="s">
        <v>278</v>
      </c>
      <c r="C87" s="16" t="s">
        <v>279</v>
      </c>
      <c r="D87" s="18" t="s">
        <v>273</v>
      </c>
      <c r="E87" s="22" t="s">
        <v>274</v>
      </c>
      <c r="F87" s="17" t="s">
        <v>117</v>
      </c>
      <c r="G87" s="17" t="s">
        <v>275</v>
      </c>
      <c r="H87" s="16">
        <v>1</v>
      </c>
      <c r="I87" s="19">
        <v>66.1666666666667</v>
      </c>
      <c r="J87" s="19">
        <v>73.7</v>
      </c>
      <c r="K87" s="20">
        <f t="shared" si="2"/>
        <v>69.9333333333334</v>
      </c>
      <c r="L87" s="17">
        <v>3</v>
      </c>
      <c r="M87" s="16"/>
    </row>
    <row r="88" s="3" customFormat="1" ht="37" customHeight="1" spans="1:13">
      <c r="A88" s="16">
        <v>85</v>
      </c>
      <c r="B88" s="17" t="s">
        <v>280</v>
      </c>
      <c r="C88" s="16" t="s">
        <v>281</v>
      </c>
      <c r="D88" s="18" t="s">
        <v>282</v>
      </c>
      <c r="E88" s="22" t="s">
        <v>283</v>
      </c>
      <c r="F88" s="17" t="s">
        <v>117</v>
      </c>
      <c r="G88" s="17" t="s">
        <v>284</v>
      </c>
      <c r="H88" s="16">
        <v>1</v>
      </c>
      <c r="I88" s="19">
        <v>74</v>
      </c>
      <c r="J88" s="19">
        <v>75.4</v>
      </c>
      <c r="K88" s="20">
        <f t="shared" si="2"/>
        <v>74.7</v>
      </c>
      <c r="L88" s="17">
        <v>1</v>
      </c>
      <c r="M88" s="16"/>
    </row>
    <row r="89" s="3" customFormat="1" ht="37" customHeight="1" spans="1:13">
      <c r="A89" s="16">
        <v>86</v>
      </c>
      <c r="B89" s="17" t="s">
        <v>285</v>
      </c>
      <c r="C89" s="16" t="s">
        <v>286</v>
      </c>
      <c r="D89" s="18" t="s">
        <v>282</v>
      </c>
      <c r="E89" s="22" t="s">
        <v>283</v>
      </c>
      <c r="F89" s="17" t="s">
        <v>117</v>
      </c>
      <c r="G89" s="17" t="s">
        <v>284</v>
      </c>
      <c r="H89" s="16">
        <v>1</v>
      </c>
      <c r="I89" s="19">
        <v>68.1666666666667</v>
      </c>
      <c r="J89" s="19">
        <v>79.7</v>
      </c>
      <c r="K89" s="20">
        <f t="shared" si="2"/>
        <v>73.9333333333334</v>
      </c>
      <c r="L89" s="17">
        <v>2</v>
      </c>
      <c r="M89" s="16"/>
    </row>
    <row r="90" s="3" customFormat="1" ht="37" customHeight="1" spans="1:13">
      <c r="A90" s="16">
        <v>87</v>
      </c>
      <c r="B90" s="17" t="s">
        <v>287</v>
      </c>
      <c r="C90" s="16" t="s">
        <v>288</v>
      </c>
      <c r="D90" s="18" t="s">
        <v>282</v>
      </c>
      <c r="E90" s="22" t="s">
        <v>283</v>
      </c>
      <c r="F90" s="17" t="s">
        <v>117</v>
      </c>
      <c r="G90" s="17" t="s">
        <v>284</v>
      </c>
      <c r="H90" s="16">
        <v>1</v>
      </c>
      <c r="I90" s="19">
        <v>69.8333333333333</v>
      </c>
      <c r="J90" s="19">
        <v>72.5</v>
      </c>
      <c r="K90" s="20">
        <f t="shared" si="2"/>
        <v>71.1666666666667</v>
      </c>
      <c r="L90" s="17">
        <v>3</v>
      </c>
      <c r="M90" s="16"/>
    </row>
    <row r="91" s="3" customFormat="1" ht="37" customHeight="1" spans="1:13">
      <c r="A91" s="16">
        <v>88</v>
      </c>
      <c r="B91" s="17" t="s">
        <v>289</v>
      </c>
      <c r="C91" s="16" t="s">
        <v>290</v>
      </c>
      <c r="D91" s="18" t="s">
        <v>291</v>
      </c>
      <c r="E91" s="22" t="s">
        <v>292</v>
      </c>
      <c r="F91" s="17" t="s">
        <v>117</v>
      </c>
      <c r="G91" s="17" t="s">
        <v>293</v>
      </c>
      <c r="H91" s="16">
        <v>1</v>
      </c>
      <c r="I91" s="19">
        <v>75</v>
      </c>
      <c r="J91" s="19">
        <v>76.28</v>
      </c>
      <c r="K91" s="20">
        <f t="shared" si="2"/>
        <v>75.64</v>
      </c>
      <c r="L91" s="17">
        <v>1</v>
      </c>
      <c r="M91" s="16"/>
    </row>
    <row r="92" s="3" customFormat="1" ht="37" customHeight="1" spans="1:13">
      <c r="A92" s="16">
        <v>89</v>
      </c>
      <c r="B92" s="17" t="s">
        <v>294</v>
      </c>
      <c r="C92" s="16" t="s">
        <v>295</v>
      </c>
      <c r="D92" s="18" t="s">
        <v>291</v>
      </c>
      <c r="E92" s="22" t="s">
        <v>292</v>
      </c>
      <c r="F92" s="17" t="s">
        <v>117</v>
      </c>
      <c r="G92" s="17" t="s">
        <v>293</v>
      </c>
      <c r="H92" s="16">
        <v>1</v>
      </c>
      <c r="I92" s="19">
        <v>68.1666666666667</v>
      </c>
      <c r="J92" s="19">
        <v>78.44</v>
      </c>
      <c r="K92" s="20">
        <f t="shared" si="2"/>
        <v>73.3033333333333</v>
      </c>
      <c r="L92" s="17">
        <v>2</v>
      </c>
      <c r="M92" s="16"/>
    </row>
    <row r="93" s="3" customFormat="1" ht="37" customHeight="1" spans="1:13">
      <c r="A93" s="16">
        <v>90</v>
      </c>
      <c r="B93" s="17" t="s">
        <v>296</v>
      </c>
      <c r="C93" s="16" t="s">
        <v>297</v>
      </c>
      <c r="D93" s="18" t="s">
        <v>291</v>
      </c>
      <c r="E93" s="22" t="s">
        <v>292</v>
      </c>
      <c r="F93" s="17" t="s">
        <v>117</v>
      </c>
      <c r="G93" s="17" t="s">
        <v>293</v>
      </c>
      <c r="H93" s="16">
        <v>1</v>
      </c>
      <c r="I93" s="19">
        <v>67.3333333333333</v>
      </c>
      <c r="J93" s="19">
        <v>71.7</v>
      </c>
      <c r="K93" s="20">
        <f t="shared" si="2"/>
        <v>69.5166666666667</v>
      </c>
      <c r="L93" s="17">
        <v>3</v>
      </c>
      <c r="M93" s="16"/>
    </row>
    <row r="94" s="3" customFormat="1" ht="37" customHeight="1" spans="1:13">
      <c r="A94" s="16">
        <v>91</v>
      </c>
      <c r="B94" s="17" t="s">
        <v>298</v>
      </c>
      <c r="C94" s="16" t="s">
        <v>299</v>
      </c>
      <c r="D94" s="18" t="s">
        <v>201</v>
      </c>
      <c r="E94" s="22" t="s">
        <v>300</v>
      </c>
      <c r="F94" s="17" t="s">
        <v>117</v>
      </c>
      <c r="G94" s="17" t="s">
        <v>301</v>
      </c>
      <c r="H94" s="16">
        <v>1</v>
      </c>
      <c r="I94" s="19">
        <v>76.3333333333333</v>
      </c>
      <c r="J94" s="19">
        <v>72.7</v>
      </c>
      <c r="K94" s="20">
        <f t="shared" si="2"/>
        <v>74.5166666666667</v>
      </c>
      <c r="L94" s="17">
        <v>1</v>
      </c>
      <c r="M94" s="16"/>
    </row>
    <row r="95" s="3" customFormat="1" ht="37" customHeight="1" spans="1:13">
      <c r="A95" s="16">
        <v>92</v>
      </c>
      <c r="B95" s="17" t="s">
        <v>302</v>
      </c>
      <c r="C95" s="22" t="s">
        <v>303</v>
      </c>
      <c r="D95" s="18" t="s">
        <v>201</v>
      </c>
      <c r="E95" s="22" t="s">
        <v>300</v>
      </c>
      <c r="F95" s="17" t="s">
        <v>117</v>
      </c>
      <c r="G95" s="17" t="s">
        <v>301</v>
      </c>
      <c r="H95" s="16">
        <v>1</v>
      </c>
      <c r="I95" s="19">
        <v>68.3333333333333</v>
      </c>
      <c r="J95" s="19">
        <v>77.96</v>
      </c>
      <c r="K95" s="20">
        <f t="shared" si="2"/>
        <v>73.1466666666666</v>
      </c>
      <c r="L95" s="17">
        <v>2</v>
      </c>
      <c r="M95" s="16"/>
    </row>
    <row r="96" s="3" customFormat="1" ht="37" customHeight="1" spans="1:13">
      <c r="A96" s="16">
        <v>93</v>
      </c>
      <c r="B96" s="17" t="s">
        <v>304</v>
      </c>
      <c r="C96" s="16" t="s">
        <v>305</v>
      </c>
      <c r="D96" s="18" t="s">
        <v>201</v>
      </c>
      <c r="E96" s="22" t="s">
        <v>300</v>
      </c>
      <c r="F96" s="17" t="s">
        <v>117</v>
      </c>
      <c r="G96" s="17" t="s">
        <v>301</v>
      </c>
      <c r="H96" s="16">
        <v>1</v>
      </c>
      <c r="I96" s="19">
        <v>68.5</v>
      </c>
      <c r="J96" s="19">
        <v>72.26</v>
      </c>
      <c r="K96" s="20">
        <f t="shared" si="2"/>
        <v>70.38</v>
      </c>
      <c r="L96" s="17">
        <v>3</v>
      </c>
      <c r="M96" s="16"/>
    </row>
  </sheetData>
  <autoFilter xmlns:etc="http://www.wps.cn/officeDocument/2017/etCustomData" ref="A3:M96" etc:filterBottomFollowUsedRange="0">
    <extLst/>
  </autoFilter>
  <sortState ref="A94:M96">
    <sortCondition ref="K94:K96" descending="1"/>
  </sortState>
  <mergeCells count="1">
    <mergeCell ref="A2:M2"/>
  </mergeCells>
  <printOptions horizontalCentered="1"/>
  <pageMargins left="0.275" right="0.156944444444444" top="0.590277777777778" bottom="0.354166666666667" header="0.275" footer="0.156944444444444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木鱼</cp:lastModifiedBy>
  <dcterms:created xsi:type="dcterms:W3CDTF">2022-07-05T08:49:00Z</dcterms:created>
  <dcterms:modified xsi:type="dcterms:W3CDTF">2026-05-31T08:36:49Z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55882A5AB31C43778BBA22AB6BE292F4_13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