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255"/>
  </bookViews>
  <sheets>
    <sheet name="大悟" sheetId="1" r:id="rId1"/>
  </sheets>
  <definedNames>
    <definedName name="_xlnm._FilterDatabase" localSheetId="0" hidden="1">大悟!$A$2:$N$41</definedName>
    <definedName name="_xlnm.Print_Titles" localSheetId="0">大悟!$1:$2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<sst xmlns="http://schemas.openxmlformats.org/spreadsheetml/2006/main" count="254" uniqueCount="120">
  <si>
    <t>大悟县事业单位2025年统一公开招聘工作人员综合成绩（卫生系统）</t>
  </si>
  <si>
    <t>序号</t>
  </si>
  <si>
    <t>准考证号</t>
  </si>
  <si>
    <t>姓名</t>
  </si>
  <si>
    <t>招考单位</t>
  </si>
  <si>
    <t>主管部门</t>
  </si>
  <si>
    <t>报考职位代码</t>
  </si>
  <si>
    <t>招考
人数</t>
  </si>
  <si>
    <t>笔试成绩</t>
  </si>
  <si>
    <t>笔试折合成绩（40%）</t>
  </si>
  <si>
    <t>面试成绩</t>
  </si>
  <si>
    <t>面试折合成绩（60%）</t>
  </si>
  <si>
    <t>综合成绩</t>
  </si>
  <si>
    <t>排名</t>
  </si>
  <si>
    <t>备注</t>
  </si>
  <si>
    <t>5242220302610</t>
  </si>
  <si>
    <t>易盟</t>
  </si>
  <si>
    <t>大悟县人民医院（西医临床岗1）</t>
  </si>
  <si>
    <t>大悟县卫生健康局</t>
  </si>
  <si>
    <t>14222007019001001</t>
  </si>
  <si>
    <t>1</t>
  </si>
  <si>
    <t>5242220304007</t>
  </si>
  <si>
    <t>喻冬卉</t>
  </si>
  <si>
    <t>2</t>
  </si>
  <si>
    <t>5242220304329</t>
  </si>
  <si>
    <t>颜娜娜</t>
  </si>
  <si>
    <t>3</t>
  </si>
  <si>
    <t>5242220304424</t>
  </si>
  <si>
    <t>陈银</t>
  </si>
  <si>
    <t>4</t>
  </si>
  <si>
    <t>5242220308501</t>
  </si>
  <si>
    <t>李嘉乐</t>
  </si>
  <si>
    <t>5</t>
  </si>
  <si>
    <t>5242220303310</t>
  </si>
  <si>
    <t>王琪</t>
  </si>
  <si>
    <t>6</t>
  </si>
  <si>
    <t>5242220303909</t>
  </si>
  <si>
    <t>陈京金</t>
  </si>
  <si>
    <t>7</t>
  </si>
  <si>
    <t>5242220303802</t>
  </si>
  <si>
    <t>李曼</t>
  </si>
  <si>
    <t>8</t>
  </si>
  <si>
    <t>5242220303801</t>
  </si>
  <si>
    <t>赵都</t>
  </si>
  <si>
    <t>9</t>
  </si>
  <si>
    <t>5242220304118</t>
  </si>
  <si>
    <t>徐霜霜</t>
  </si>
  <si>
    <t>10</t>
  </si>
  <si>
    <t>5242220302816</t>
  </si>
  <si>
    <t>徐梦婷</t>
  </si>
  <si>
    <t>11</t>
  </si>
  <si>
    <t>5242220303722</t>
  </si>
  <si>
    <t>汪婕</t>
  </si>
  <si>
    <t>12</t>
  </si>
  <si>
    <t>5242220303727</t>
  </si>
  <si>
    <t>郭北阳</t>
  </si>
  <si>
    <t>13</t>
  </si>
  <si>
    <t>5242220304410</t>
  </si>
  <si>
    <t>颜欢</t>
  </si>
  <si>
    <t>14</t>
  </si>
  <si>
    <t>面试弃考</t>
  </si>
  <si>
    <t>5242220303317</t>
  </si>
  <si>
    <t>韩昌浩</t>
  </si>
  <si>
    <t>15</t>
  </si>
  <si>
    <t>5242220304129</t>
  </si>
  <si>
    <t>田健乐</t>
  </si>
  <si>
    <t>大悟县人民医院（西医临床岗2）</t>
  </si>
  <si>
    <t>14222007019001002</t>
  </si>
  <si>
    <t>5242220303118</t>
  </si>
  <si>
    <t>朱云鹏</t>
  </si>
  <si>
    <t>5242220303206</t>
  </si>
  <si>
    <t>刘源</t>
  </si>
  <si>
    <t>5242220303617</t>
  </si>
  <si>
    <t>叶静</t>
  </si>
  <si>
    <t>5242220303030</t>
  </si>
  <si>
    <t>雷非凡</t>
  </si>
  <si>
    <t>5242220303817</t>
  </si>
  <si>
    <t>宋丽文</t>
  </si>
  <si>
    <t>5242220302507</t>
  </si>
  <si>
    <t>黄兴一</t>
  </si>
  <si>
    <t>5242220303320</t>
  </si>
  <si>
    <t>吴艳婷</t>
  </si>
  <si>
    <t>5242220302916</t>
  </si>
  <si>
    <t>甘玲</t>
  </si>
  <si>
    <t>5342220304927</t>
  </si>
  <si>
    <t>喻争胜</t>
  </si>
  <si>
    <t>大悟县人民医院（药剂岗）</t>
  </si>
  <si>
    <t>14222007019001003</t>
  </si>
  <si>
    <t>5342220304727</t>
  </si>
  <si>
    <t>高婕</t>
  </si>
  <si>
    <t>5342220304711</t>
  </si>
  <si>
    <t>张冰冰</t>
  </si>
  <si>
    <t>5342220304814</t>
  </si>
  <si>
    <t>刘昊原</t>
  </si>
  <si>
    <t>5342220304916</t>
  </si>
  <si>
    <t>谌敖</t>
  </si>
  <si>
    <t>5342220304729</t>
  </si>
  <si>
    <t>卢梓航</t>
  </si>
  <si>
    <t>5442220306807</t>
  </si>
  <si>
    <t>乐连连</t>
  </si>
  <si>
    <t>大悟县人民医院（护理岗）</t>
  </si>
  <si>
    <t>14222007019001005</t>
  </si>
  <si>
    <t>5442220307118</t>
  </si>
  <si>
    <t>帅青瑶</t>
  </si>
  <si>
    <t>5442220305025</t>
  </si>
  <si>
    <t>陈苏苏</t>
  </si>
  <si>
    <t>5442220306609</t>
  </si>
  <si>
    <t>邹静</t>
  </si>
  <si>
    <t>5442220305309</t>
  </si>
  <si>
    <t>徐蒙</t>
  </si>
  <si>
    <t>5442220307516</t>
  </si>
  <si>
    <t>王字娟</t>
  </si>
  <si>
    <t>5242220303611</t>
  </si>
  <si>
    <t>熊珊珊</t>
  </si>
  <si>
    <t>大悟县急救中心</t>
  </si>
  <si>
    <t>14222007019002001</t>
  </si>
  <si>
    <t>5242220302915</t>
  </si>
  <si>
    <t>吴星怡</t>
  </si>
  <si>
    <t>5242220303001</t>
  </si>
  <si>
    <t>罗晨曦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</si>
</sst>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6"/>
      <name val="黑体"/>
      <charset val="134"/>
    </font>
    <font>
      <sz val="12"/>
      <name val="黑体"/>
      <charset val="134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9" applyNumberFormat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5" borderId="11" applyNumberFormat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0" borderId="0" applyNumberFormat="0" applyFont="0" applyFill="0" applyBorder="0" applyAlignment="0" applyProtection="0"/>
  </cellStyleXfs>
  <cellXfs count="16">
    <xf numFmtId="0" fontId="0" fillId="0" borderId="0" xfId="0">
      <alignment vertical="center"/>
    </xf>
    <xf numFmtId="0" fontId="0" fillId="0" borderId="0" xfId="0" applyFill="1" applyBorder="1" applyAlignment="1">
      <alignment vertical="center" wrapText="1"/>
    </xf>
    <xf numFmtId="0" fontId="0" fillId="0" borderId="0" xfId="0" applyFill="1" applyBorder="1" applyAlignment="1">
      <alignment vertical="center"/>
    </xf>
    <xf numFmtId="49" fontId="0" fillId="0" borderId="0" xfId="0" applyNumberFormat="1">
      <alignment vertical="center"/>
    </xf>
    <xf numFmtId="0" fontId="1" fillId="0" borderId="0" xfId="0" applyFont="1" applyAlignment="1">
      <alignment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176" fontId="3" fillId="0" borderId="3" xfId="0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41"/>
  <sheetViews>
    <sheetView tabSelected="1" topLeftCell="B12" workbookViewId="0">
      <selection activeCell="M17" sqref="M17"/>
    </sheetView>
  </sheetViews>
  <sheetFormatPr defaultColWidth="9" defaultRowHeight="46" customHeight="1"/>
  <cols>
    <col min="1" max="1" width="5.25" customWidth="1"/>
    <col min="2" max="2" width="15.125" customWidth="1"/>
    <col min="3" max="3" width="8.5" customWidth="1"/>
    <col min="4" max="4" width="32.75" customWidth="1"/>
    <col min="5" max="5" width="29.25" customWidth="1"/>
    <col min="6" max="6" width="19.25" customWidth="1"/>
    <col min="7" max="7" width="6.75" customWidth="1"/>
    <col min="8" max="12" width="10.25" customWidth="1"/>
    <col min="13" max="13" width="9.625" style="3" customWidth="1"/>
    <col min="14" max="14" width="11.1666666666667" style="4" customWidth="1"/>
    <col min="15" max="15" width="12.5" customWidth="1"/>
  </cols>
  <sheetData>
    <row r="1" ht="52" customHeight="1" spans="1:14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="1" customFormat="1" customHeight="1" spans="1:14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7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13" t="s">
        <v>13</v>
      </c>
      <c r="N2" s="6" t="s">
        <v>14</v>
      </c>
    </row>
    <row r="3" s="2" customFormat="1" ht="42" customHeight="1" spans="1:14">
      <c r="A3" s="8">
        <v>1</v>
      </c>
      <c r="B3" s="8" t="s">
        <v>15</v>
      </c>
      <c r="C3" s="8" t="s">
        <v>16</v>
      </c>
      <c r="D3" s="7" t="s">
        <v>17</v>
      </c>
      <c r="E3" s="7" t="s">
        <v>18</v>
      </c>
      <c r="F3" s="8" t="s">
        <v>19</v>
      </c>
      <c r="G3" s="9">
        <v>9</v>
      </c>
      <c r="H3" s="10">
        <v>71.5333333333333</v>
      </c>
      <c r="I3" s="10">
        <v>28.61</v>
      </c>
      <c r="J3" s="10">
        <v>86.2</v>
      </c>
      <c r="K3" s="10">
        <v>51.72</v>
      </c>
      <c r="L3" s="10">
        <f t="shared" ref="L3:L41" si="0">I3+K3</f>
        <v>80.33</v>
      </c>
      <c r="M3" s="14" t="s">
        <v>20</v>
      </c>
      <c r="N3" s="7"/>
    </row>
    <row r="4" s="2" customFormat="1" ht="42" customHeight="1" spans="1:14">
      <c r="A4" s="8">
        <v>2</v>
      </c>
      <c r="B4" s="8" t="s">
        <v>21</v>
      </c>
      <c r="C4" s="8" t="s">
        <v>22</v>
      </c>
      <c r="D4" s="7" t="s">
        <v>17</v>
      </c>
      <c r="E4" s="7" t="s">
        <v>18</v>
      </c>
      <c r="F4" s="8" t="s">
        <v>19</v>
      </c>
      <c r="G4" s="11"/>
      <c r="H4" s="10">
        <v>56.9</v>
      </c>
      <c r="I4" s="10">
        <v>22.76</v>
      </c>
      <c r="J4" s="10">
        <v>86</v>
      </c>
      <c r="K4" s="10">
        <v>51.6</v>
      </c>
      <c r="L4" s="10">
        <f t="shared" si="0"/>
        <v>74.36</v>
      </c>
      <c r="M4" s="14" t="s">
        <v>23</v>
      </c>
      <c r="N4" s="7"/>
    </row>
    <row r="5" s="2" customFormat="1" ht="42" customHeight="1" spans="1:14">
      <c r="A5" s="8">
        <v>3</v>
      </c>
      <c r="B5" s="8" t="s">
        <v>24</v>
      </c>
      <c r="C5" s="8" t="s">
        <v>25</v>
      </c>
      <c r="D5" s="7" t="s">
        <v>17</v>
      </c>
      <c r="E5" s="7" t="s">
        <v>18</v>
      </c>
      <c r="F5" s="8" t="s">
        <v>19</v>
      </c>
      <c r="G5" s="11"/>
      <c r="H5" s="10">
        <v>59.8</v>
      </c>
      <c r="I5" s="10">
        <v>23.92</v>
      </c>
      <c r="J5" s="10">
        <v>80.7</v>
      </c>
      <c r="K5" s="10">
        <v>48.42</v>
      </c>
      <c r="L5" s="10">
        <f t="shared" si="0"/>
        <v>72.34</v>
      </c>
      <c r="M5" s="14" t="s">
        <v>26</v>
      </c>
      <c r="N5" s="7"/>
    </row>
    <row r="6" s="2" customFormat="1" ht="42" customHeight="1" spans="1:14">
      <c r="A6" s="8">
        <v>4</v>
      </c>
      <c r="B6" s="8" t="s">
        <v>27</v>
      </c>
      <c r="C6" s="8" t="s">
        <v>28</v>
      </c>
      <c r="D6" s="7" t="s">
        <v>17</v>
      </c>
      <c r="E6" s="7" t="s">
        <v>18</v>
      </c>
      <c r="F6" s="8" t="s">
        <v>19</v>
      </c>
      <c r="G6" s="11"/>
      <c r="H6" s="10">
        <v>55.1333333333333</v>
      </c>
      <c r="I6" s="10">
        <v>22.05</v>
      </c>
      <c r="J6" s="10">
        <v>82</v>
      </c>
      <c r="K6" s="10">
        <v>49.2</v>
      </c>
      <c r="L6" s="10">
        <f t="shared" si="0"/>
        <v>71.25</v>
      </c>
      <c r="M6" s="14" t="s">
        <v>29</v>
      </c>
      <c r="N6" s="7"/>
    </row>
    <row r="7" s="2" customFormat="1" ht="42" customHeight="1" spans="1:14">
      <c r="A7" s="8">
        <v>5</v>
      </c>
      <c r="B7" s="8" t="s">
        <v>30</v>
      </c>
      <c r="C7" s="8" t="s">
        <v>31</v>
      </c>
      <c r="D7" s="7" t="s">
        <v>17</v>
      </c>
      <c r="E7" s="7" t="s">
        <v>18</v>
      </c>
      <c r="F7" s="8" t="s">
        <v>19</v>
      </c>
      <c r="G7" s="11"/>
      <c r="H7" s="10">
        <v>55.0333333333333</v>
      </c>
      <c r="I7" s="10">
        <v>22.01</v>
      </c>
      <c r="J7" s="10">
        <v>82</v>
      </c>
      <c r="K7" s="10">
        <v>49.2</v>
      </c>
      <c r="L7" s="10">
        <f t="shared" si="0"/>
        <v>71.21</v>
      </c>
      <c r="M7" s="14" t="s">
        <v>32</v>
      </c>
      <c r="N7" s="7"/>
    </row>
    <row r="8" s="2" customFormat="1" ht="42" customHeight="1" spans="1:14">
      <c r="A8" s="8">
        <v>6</v>
      </c>
      <c r="B8" s="8" t="s">
        <v>33</v>
      </c>
      <c r="C8" s="8" t="s">
        <v>34</v>
      </c>
      <c r="D8" s="7" t="s">
        <v>17</v>
      </c>
      <c r="E8" s="7" t="s">
        <v>18</v>
      </c>
      <c r="F8" s="8" t="s">
        <v>19</v>
      </c>
      <c r="G8" s="11"/>
      <c r="H8" s="10">
        <v>52.3333333333333</v>
      </c>
      <c r="I8" s="10">
        <v>20.93</v>
      </c>
      <c r="J8" s="10">
        <v>80.7</v>
      </c>
      <c r="K8" s="10">
        <v>48.42</v>
      </c>
      <c r="L8" s="10">
        <f t="shared" si="0"/>
        <v>69.35</v>
      </c>
      <c r="M8" s="14" t="s">
        <v>35</v>
      </c>
      <c r="N8" s="7"/>
    </row>
    <row r="9" s="2" customFormat="1" ht="42" customHeight="1" spans="1:14">
      <c r="A9" s="8">
        <v>7</v>
      </c>
      <c r="B9" s="8" t="s">
        <v>36</v>
      </c>
      <c r="C9" s="8" t="s">
        <v>37</v>
      </c>
      <c r="D9" s="7" t="s">
        <v>17</v>
      </c>
      <c r="E9" s="7" t="s">
        <v>18</v>
      </c>
      <c r="F9" s="8" t="s">
        <v>19</v>
      </c>
      <c r="G9" s="11"/>
      <c r="H9" s="10">
        <v>54.2666666666667</v>
      </c>
      <c r="I9" s="10">
        <v>21.7</v>
      </c>
      <c r="J9" s="10">
        <v>78.9</v>
      </c>
      <c r="K9" s="10">
        <v>47.34</v>
      </c>
      <c r="L9" s="10">
        <f t="shared" si="0"/>
        <v>69.04</v>
      </c>
      <c r="M9" s="14" t="s">
        <v>38</v>
      </c>
      <c r="N9" s="7"/>
    </row>
    <row r="10" s="2" customFormat="1" ht="42" customHeight="1" spans="1:14">
      <c r="A10" s="8">
        <v>8</v>
      </c>
      <c r="B10" s="8" t="s">
        <v>39</v>
      </c>
      <c r="C10" s="8" t="s">
        <v>40</v>
      </c>
      <c r="D10" s="7" t="s">
        <v>17</v>
      </c>
      <c r="E10" s="7" t="s">
        <v>18</v>
      </c>
      <c r="F10" s="8" t="s">
        <v>19</v>
      </c>
      <c r="G10" s="11"/>
      <c r="H10" s="10">
        <v>53.3</v>
      </c>
      <c r="I10" s="10">
        <v>21.32</v>
      </c>
      <c r="J10" s="10">
        <v>78.5</v>
      </c>
      <c r="K10" s="10">
        <v>47.1</v>
      </c>
      <c r="L10" s="10">
        <f t="shared" si="0"/>
        <v>68.42</v>
      </c>
      <c r="M10" s="14" t="s">
        <v>41</v>
      </c>
      <c r="N10" s="7"/>
    </row>
    <row r="11" s="2" customFormat="1" ht="42" customHeight="1" spans="1:14">
      <c r="A11" s="8">
        <v>9</v>
      </c>
      <c r="B11" s="8" t="s">
        <v>42</v>
      </c>
      <c r="C11" s="8" t="s">
        <v>43</v>
      </c>
      <c r="D11" s="7" t="s">
        <v>17</v>
      </c>
      <c r="E11" s="7" t="s">
        <v>18</v>
      </c>
      <c r="F11" s="8" t="s">
        <v>19</v>
      </c>
      <c r="G11" s="11"/>
      <c r="H11" s="10">
        <v>48.0333333333333</v>
      </c>
      <c r="I11" s="10">
        <v>19.21</v>
      </c>
      <c r="J11" s="10">
        <v>79</v>
      </c>
      <c r="K11" s="10">
        <v>47.4</v>
      </c>
      <c r="L11" s="10">
        <f t="shared" si="0"/>
        <v>66.61</v>
      </c>
      <c r="M11" s="14" t="s">
        <v>44</v>
      </c>
      <c r="N11" s="7"/>
    </row>
    <row r="12" s="2" customFormat="1" ht="42" customHeight="1" spans="1:14">
      <c r="A12" s="8">
        <v>10</v>
      </c>
      <c r="B12" s="8" t="s">
        <v>45</v>
      </c>
      <c r="C12" s="8" t="s">
        <v>46</v>
      </c>
      <c r="D12" s="7" t="s">
        <v>17</v>
      </c>
      <c r="E12" s="7" t="s">
        <v>18</v>
      </c>
      <c r="F12" s="8" t="s">
        <v>19</v>
      </c>
      <c r="G12" s="11"/>
      <c r="H12" s="10">
        <v>46.5333333333333</v>
      </c>
      <c r="I12" s="10">
        <v>18.61</v>
      </c>
      <c r="J12" s="10">
        <v>79.7</v>
      </c>
      <c r="K12" s="10">
        <v>47.82</v>
      </c>
      <c r="L12" s="10">
        <f t="shared" si="0"/>
        <v>66.43</v>
      </c>
      <c r="M12" s="14" t="s">
        <v>47</v>
      </c>
      <c r="N12" s="7"/>
    </row>
    <row r="13" s="2" customFormat="1" ht="42" customHeight="1" spans="1:14">
      <c r="A13" s="8">
        <v>11</v>
      </c>
      <c r="B13" s="8" t="s">
        <v>48</v>
      </c>
      <c r="C13" s="8" t="s">
        <v>49</v>
      </c>
      <c r="D13" s="7" t="s">
        <v>17</v>
      </c>
      <c r="E13" s="7" t="s">
        <v>18</v>
      </c>
      <c r="F13" s="8" t="s">
        <v>19</v>
      </c>
      <c r="G13" s="11"/>
      <c r="H13" s="10">
        <v>52.8</v>
      </c>
      <c r="I13" s="10">
        <v>21.12</v>
      </c>
      <c r="J13" s="10">
        <v>75.3</v>
      </c>
      <c r="K13" s="10">
        <v>45.18</v>
      </c>
      <c r="L13" s="10">
        <f t="shared" si="0"/>
        <v>66.3</v>
      </c>
      <c r="M13" s="14" t="s">
        <v>50</v>
      </c>
      <c r="N13" s="7"/>
    </row>
    <row r="14" s="2" customFormat="1" ht="42" customHeight="1" spans="1:14">
      <c r="A14" s="8">
        <v>12</v>
      </c>
      <c r="B14" s="8" t="s">
        <v>51</v>
      </c>
      <c r="C14" s="8" t="s">
        <v>52</v>
      </c>
      <c r="D14" s="7" t="s">
        <v>17</v>
      </c>
      <c r="E14" s="7" t="s">
        <v>18</v>
      </c>
      <c r="F14" s="8" t="s">
        <v>19</v>
      </c>
      <c r="G14" s="11"/>
      <c r="H14" s="10">
        <v>47.5</v>
      </c>
      <c r="I14" s="10">
        <v>19</v>
      </c>
      <c r="J14" s="10">
        <v>78.5</v>
      </c>
      <c r="K14" s="10">
        <v>47.1</v>
      </c>
      <c r="L14" s="10">
        <f t="shared" si="0"/>
        <v>66.1</v>
      </c>
      <c r="M14" s="14" t="s">
        <v>53</v>
      </c>
      <c r="N14" s="7"/>
    </row>
    <row r="15" s="2" customFormat="1" ht="42" customHeight="1" spans="1:14">
      <c r="A15" s="8">
        <v>13</v>
      </c>
      <c r="B15" s="8" t="s">
        <v>54</v>
      </c>
      <c r="C15" s="8" t="s">
        <v>55</v>
      </c>
      <c r="D15" s="7" t="s">
        <v>17</v>
      </c>
      <c r="E15" s="7" t="s">
        <v>18</v>
      </c>
      <c r="F15" s="8" t="s">
        <v>19</v>
      </c>
      <c r="G15" s="11"/>
      <c r="H15" s="10">
        <v>39.4</v>
      </c>
      <c r="I15" s="10">
        <v>15.76</v>
      </c>
      <c r="J15" s="10">
        <v>78.1</v>
      </c>
      <c r="K15" s="10">
        <v>46.86</v>
      </c>
      <c r="L15" s="10">
        <f t="shared" si="0"/>
        <v>62.62</v>
      </c>
      <c r="M15" s="14" t="s">
        <v>56</v>
      </c>
      <c r="N15" s="7"/>
    </row>
    <row r="16" s="2" customFormat="1" ht="42" customHeight="1" spans="1:15">
      <c r="A16" s="8">
        <v>14</v>
      </c>
      <c r="B16" s="8" t="s">
        <v>57</v>
      </c>
      <c r="C16" s="8" t="s">
        <v>58</v>
      </c>
      <c r="D16" s="7" t="s">
        <v>17</v>
      </c>
      <c r="E16" s="7" t="s">
        <v>18</v>
      </c>
      <c r="F16" s="8" t="s">
        <v>19</v>
      </c>
      <c r="G16" s="11"/>
      <c r="H16" s="10">
        <v>53.7666666666667</v>
      </c>
      <c r="I16" s="10">
        <v>21.5</v>
      </c>
      <c r="J16" s="10">
        <v>0</v>
      </c>
      <c r="K16" s="10">
        <v>0</v>
      </c>
      <c r="L16" s="10">
        <f t="shared" si="0"/>
        <v>21.5</v>
      </c>
      <c r="M16" s="14" t="s">
        <v>59</v>
      </c>
      <c r="N16" s="7" t="s">
        <v>60</v>
      </c>
      <c r="O16" s="15"/>
    </row>
    <row r="17" s="2" customFormat="1" ht="42" customHeight="1" spans="1:14">
      <c r="A17" s="8">
        <v>15</v>
      </c>
      <c r="B17" s="8" t="s">
        <v>61</v>
      </c>
      <c r="C17" s="8" t="s">
        <v>62</v>
      </c>
      <c r="D17" s="7" t="s">
        <v>17</v>
      </c>
      <c r="E17" s="7" t="s">
        <v>18</v>
      </c>
      <c r="F17" s="8" t="s">
        <v>19</v>
      </c>
      <c r="G17" s="12"/>
      <c r="H17" s="10">
        <v>44.2666666666667</v>
      </c>
      <c r="I17" s="10">
        <v>17.7</v>
      </c>
      <c r="J17" s="10">
        <v>0</v>
      </c>
      <c r="K17" s="10">
        <v>0</v>
      </c>
      <c r="L17" s="10">
        <f t="shared" si="0"/>
        <v>17.7</v>
      </c>
      <c r="M17" s="14" t="s">
        <v>63</v>
      </c>
      <c r="N17" s="7" t="s">
        <v>60</v>
      </c>
    </row>
    <row r="18" s="2" customFormat="1" ht="42" customHeight="1" spans="1:14">
      <c r="A18" s="8">
        <v>16</v>
      </c>
      <c r="B18" s="8" t="s">
        <v>64</v>
      </c>
      <c r="C18" s="8" t="s">
        <v>65</v>
      </c>
      <c r="D18" s="7" t="s">
        <v>66</v>
      </c>
      <c r="E18" s="7" t="s">
        <v>18</v>
      </c>
      <c r="F18" s="8" t="s">
        <v>67</v>
      </c>
      <c r="G18" s="9">
        <v>5</v>
      </c>
      <c r="H18" s="10">
        <v>59.8666666666667</v>
      </c>
      <c r="I18" s="10">
        <v>23.94</v>
      </c>
      <c r="J18" s="10">
        <v>87.7</v>
      </c>
      <c r="K18" s="10">
        <v>52.62</v>
      </c>
      <c r="L18" s="10">
        <f t="shared" si="0"/>
        <v>76.56</v>
      </c>
      <c r="M18" s="14" t="s">
        <v>20</v>
      </c>
      <c r="N18" s="7"/>
    </row>
    <row r="19" s="2" customFormat="1" ht="42" customHeight="1" spans="1:14">
      <c r="A19" s="8">
        <v>17</v>
      </c>
      <c r="B19" s="8" t="s">
        <v>68</v>
      </c>
      <c r="C19" s="8" t="s">
        <v>69</v>
      </c>
      <c r="D19" s="7" t="s">
        <v>66</v>
      </c>
      <c r="E19" s="7" t="s">
        <v>18</v>
      </c>
      <c r="F19" s="8" t="s">
        <v>67</v>
      </c>
      <c r="G19" s="11"/>
      <c r="H19" s="10">
        <v>61.3</v>
      </c>
      <c r="I19" s="10">
        <v>24.52</v>
      </c>
      <c r="J19" s="10">
        <v>81.4</v>
      </c>
      <c r="K19" s="10">
        <v>48.84</v>
      </c>
      <c r="L19" s="10">
        <f t="shared" si="0"/>
        <v>73.36</v>
      </c>
      <c r="M19" s="14" t="s">
        <v>23</v>
      </c>
      <c r="N19" s="7"/>
    </row>
    <row r="20" s="2" customFormat="1" ht="42" customHeight="1" spans="1:14">
      <c r="A20" s="8">
        <v>18</v>
      </c>
      <c r="B20" s="8" t="s">
        <v>70</v>
      </c>
      <c r="C20" s="8" t="s">
        <v>71</v>
      </c>
      <c r="D20" s="7" t="s">
        <v>66</v>
      </c>
      <c r="E20" s="7" t="s">
        <v>18</v>
      </c>
      <c r="F20" s="8" t="s">
        <v>67</v>
      </c>
      <c r="G20" s="11"/>
      <c r="H20" s="10">
        <v>55.9666666666667</v>
      </c>
      <c r="I20" s="10">
        <v>22.38</v>
      </c>
      <c r="J20" s="10">
        <v>82.2</v>
      </c>
      <c r="K20" s="10">
        <v>49.32</v>
      </c>
      <c r="L20" s="10">
        <f t="shared" si="0"/>
        <v>71.7</v>
      </c>
      <c r="M20" s="14" t="s">
        <v>26</v>
      </c>
      <c r="N20" s="7"/>
    </row>
    <row r="21" s="2" customFormat="1" ht="42" customHeight="1" spans="1:14">
      <c r="A21" s="8">
        <v>19</v>
      </c>
      <c r="B21" s="8" t="s">
        <v>72</v>
      </c>
      <c r="C21" s="8" t="s">
        <v>73</v>
      </c>
      <c r="D21" s="7" t="s">
        <v>66</v>
      </c>
      <c r="E21" s="7" t="s">
        <v>18</v>
      </c>
      <c r="F21" s="8" t="s">
        <v>67</v>
      </c>
      <c r="G21" s="11"/>
      <c r="H21" s="10">
        <v>57.5666666666667</v>
      </c>
      <c r="I21" s="10">
        <v>23.02</v>
      </c>
      <c r="J21" s="10">
        <v>75.2</v>
      </c>
      <c r="K21" s="10">
        <v>45.12</v>
      </c>
      <c r="L21" s="10">
        <f t="shared" si="0"/>
        <v>68.14</v>
      </c>
      <c r="M21" s="14" t="s">
        <v>29</v>
      </c>
      <c r="N21" s="7"/>
    </row>
    <row r="22" s="2" customFormat="1" ht="42" customHeight="1" spans="1:14">
      <c r="A22" s="8">
        <v>20</v>
      </c>
      <c r="B22" s="8" t="s">
        <v>74</v>
      </c>
      <c r="C22" s="8" t="s">
        <v>75</v>
      </c>
      <c r="D22" s="7" t="s">
        <v>66</v>
      </c>
      <c r="E22" s="7" t="s">
        <v>18</v>
      </c>
      <c r="F22" s="8" t="s">
        <v>67</v>
      </c>
      <c r="G22" s="11"/>
      <c r="H22" s="10">
        <v>48.7666666666667</v>
      </c>
      <c r="I22" s="10">
        <v>19.5</v>
      </c>
      <c r="J22" s="10">
        <v>80.2</v>
      </c>
      <c r="K22" s="10">
        <v>48.12</v>
      </c>
      <c r="L22" s="10">
        <f t="shared" si="0"/>
        <v>67.62</v>
      </c>
      <c r="M22" s="14" t="s">
        <v>32</v>
      </c>
      <c r="N22" s="7"/>
    </row>
    <row r="23" s="2" customFormat="1" ht="42" customHeight="1" spans="1:14">
      <c r="A23" s="8">
        <v>21</v>
      </c>
      <c r="B23" s="8" t="s">
        <v>76</v>
      </c>
      <c r="C23" s="8" t="s">
        <v>77</v>
      </c>
      <c r="D23" s="7" t="s">
        <v>66</v>
      </c>
      <c r="E23" s="7" t="s">
        <v>18</v>
      </c>
      <c r="F23" s="8" t="s">
        <v>67</v>
      </c>
      <c r="G23" s="11"/>
      <c r="H23" s="10">
        <v>48.1666666666667</v>
      </c>
      <c r="I23" s="10">
        <v>19.26</v>
      </c>
      <c r="J23" s="10">
        <v>78.2</v>
      </c>
      <c r="K23" s="10">
        <v>46.92</v>
      </c>
      <c r="L23" s="10">
        <f t="shared" si="0"/>
        <v>66.18</v>
      </c>
      <c r="M23" s="14" t="s">
        <v>35</v>
      </c>
      <c r="N23" s="7"/>
    </row>
    <row r="24" s="2" customFormat="1" ht="42" customHeight="1" spans="1:14">
      <c r="A24" s="8">
        <v>22</v>
      </c>
      <c r="B24" s="8" t="s">
        <v>78</v>
      </c>
      <c r="C24" s="8" t="s">
        <v>79</v>
      </c>
      <c r="D24" s="7" t="s">
        <v>66</v>
      </c>
      <c r="E24" s="7" t="s">
        <v>18</v>
      </c>
      <c r="F24" s="8" t="s">
        <v>67</v>
      </c>
      <c r="G24" s="11"/>
      <c r="H24" s="10">
        <v>47.2666666666667</v>
      </c>
      <c r="I24" s="10">
        <v>18.9</v>
      </c>
      <c r="J24" s="10">
        <v>78.5</v>
      </c>
      <c r="K24" s="10">
        <v>47.1</v>
      </c>
      <c r="L24" s="10">
        <f t="shared" si="0"/>
        <v>66</v>
      </c>
      <c r="M24" s="14" t="s">
        <v>38</v>
      </c>
      <c r="N24" s="7"/>
    </row>
    <row r="25" s="2" customFormat="1" ht="42" customHeight="1" spans="1:14">
      <c r="A25" s="8">
        <v>23</v>
      </c>
      <c r="B25" s="8" t="s">
        <v>80</v>
      </c>
      <c r="C25" s="8" t="s">
        <v>81</v>
      </c>
      <c r="D25" s="7" t="s">
        <v>66</v>
      </c>
      <c r="E25" s="7" t="s">
        <v>18</v>
      </c>
      <c r="F25" s="8" t="s">
        <v>67</v>
      </c>
      <c r="G25" s="11"/>
      <c r="H25" s="10">
        <v>45.5</v>
      </c>
      <c r="I25" s="10">
        <v>18.2</v>
      </c>
      <c r="J25" s="10">
        <v>75.9</v>
      </c>
      <c r="K25" s="10">
        <v>45.54</v>
      </c>
      <c r="L25" s="10">
        <f t="shared" si="0"/>
        <v>63.74</v>
      </c>
      <c r="M25" s="14" t="s">
        <v>41</v>
      </c>
      <c r="N25" s="7"/>
    </row>
    <row r="26" s="2" customFormat="1" ht="42" customHeight="1" spans="1:14">
      <c r="A26" s="8">
        <v>24</v>
      </c>
      <c r="B26" s="8" t="s">
        <v>82</v>
      </c>
      <c r="C26" s="8" t="s">
        <v>83</v>
      </c>
      <c r="D26" s="7" t="s">
        <v>66</v>
      </c>
      <c r="E26" s="7" t="s">
        <v>18</v>
      </c>
      <c r="F26" s="8" t="s">
        <v>67</v>
      </c>
      <c r="G26" s="12"/>
      <c r="H26" s="10">
        <v>48.7333333333333</v>
      </c>
      <c r="I26" s="10">
        <v>19.49</v>
      </c>
      <c r="J26" s="10">
        <v>0</v>
      </c>
      <c r="K26" s="10">
        <v>0</v>
      </c>
      <c r="L26" s="10">
        <f t="shared" si="0"/>
        <v>19.49</v>
      </c>
      <c r="M26" s="14" t="s">
        <v>44</v>
      </c>
      <c r="N26" s="7" t="s">
        <v>60</v>
      </c>
    </row>
    <row r="27" s="2" customFormat="1" ht="42" customHeight="1" spans="1:14">
      <c r="A27" s="8">
        <v>25</v>
      </c>
      <c r="B27" s="8" t="s">
        <v>84</v>
      </c>
      <c r="C27" s="8" t="s">
        <v>85</v>
      </c>
      <c r="D27" s="7" t="s">
        <v>86</v>
      </c>
      <c r="E27" s="7" t="s">
        <v>18</v>
      </c>
      <c r="F27" s="8" t="s">
        <v>87</v>
      </c>
      <c r="G27" s="9">
        <v>2</v>
      </c>
      <c r="H27" s="10">
        <v>60.4</v>
      </c>
      <c r="I27" s="10">
        <v>24.16</v>
      </c>
      <c r="J27" s="10">
        <v>81.3</v>
      </c>
      <c r="K27" s="10">
        <v>48.78</v>
      </c>
      <c r="L27" s="10">
        <f t="shared" si="0"/>
        <v>72.94</v>
      </c>
      <c r="M27" s="14" t="s">
        <v>20</v>
      </c>
      <c r="N27" s="7"/>
    </row>
    <row r="28" s="2" customFormat="1" ht="42" customHeight="1" spans="1:14">
      <c r="A28" s="8">
        <v>26</v>
      </c>
      <c r="B28" s="8" t="s">
        <v>88</v>
      </c>
      <c r="C28" s="8" t="s">
        <v>89</v>
      </c>
      <c r="D28" s="7" t="s">
        <v>86</v>
      </c>
      <c r="E28" s="7" t="s">
        <v>18</v>
      </c>
      <c r="F28" s="8" t="s">
        <v>87</v>
      </c>
      <c r="G28" s="11"/>
      <c r="H28" s="10">
        <v>47.8</v>
      </c>
      <c r="I28" s="10">
        <v>19.12</v>
      </c>
      <c r="J28" s="10">
        <v>79</v>
      </c>
      <c r="K28" s="10">
        <v>47.4</v>
      </c>
      <c r="L28" s="10">
        <f t="shared" si="0"/>
        <v>66.52</v>
      </c>
      <c r="M28" s="14" t="s">
        <v>23</v>
      </c>
      <c r="N28" s="7"/>
    </row>
    <row r="29" s="2" customFormat="1" ht="42" customHeight="1" spans="1:14">
      <c r="A29" s="8">
        <v>27</v>
      </c>
      <c r="B29" s="8" t="s">
        <v>90</v>
      </c>
      <c r="C29" s="8" t="s">
        <v>91</v>
      </c>
      <c r="D29" s="7" t="s">
        <v>86</v>
      </c>
      <c r="E29" s="7" t="s">
        <v>18</v>
      </c>
      <c r="F29" s="8" t="s">
        <v>87</v>
      </c>
      <c r="G29" s="11"/>
      <c r="H29" s="10">
        <v>46.1</v>
      </c>
      <c r="I29" s="10">
        <v>18.44</v>
      </c>
      <c r="J29" s="10">
        <v>75.3</v>
      </c>
      <c r="K29" s="10">
        <v>45.18</v>
      </c>
      <c r="L29" s="10">
        <f t="shared" si="0"/>
        <v>63.62</v>
      </c>
      <c r="M29" s="14" t="s">
        <v>26</v>
      </c>
      <c r="N29" s="7"/>
    </row>
    <row r="30" s="2" customFormat="1" ht="42" customHeight="1" spans="1:14">
      <c r="A30" s="8">
        <v>28</v>
      </c>
      <c r="B30" s="8" t="s">
        <v>92</v>
      </c>
      <c r="C30" s="8" t="s">
        <v>93</v>
      </c>
      <c r="D30" s="7" t="s">
        <v>86</v>
      </c>
      <c r="E30" s="7" t="s">
        <v>18</v>
      </c>
      <c r="F30" s="8" t="s">
        <v>87</v>
      </c>
      <c r="G30" s="11"/>
      <c r="H30" s="10">
        <v>52.8</v>
      </c>
      <c r="I30" s="10">
        <v>21.12</v>
      </c>
      <c r="J30" s="10">
        <v>59.2</v>
      </c>
      <c r="K30" s="10">
        <v>35.52</v>
      </c>
      <c r="L30" s="10">
        <f t="shared" si="0"/>
        <v>56.64</v>
      </c>
      <c r="M30" s="14" t="s">
        <v>29</v>
      </c>
      <c r="N30" s="7"/>
    </row>
    <row r="31" s="2" customFormat="1" ht="42" customHeight="1" spans="1:14">
      <c r="A31" s="8">
        <v>29</v>
      </c>
      <c r="B31" s="8" t="s">
        <v>94</v>
      </c>
      <c r="C31" s="8" t="s">
        <v>95</v>
      </c>
      <c r="D31" s="7" t="s">
        <v>86</v>
      </c>
      <c r="E31" s="7" t="s">
        <v>18</v>
      </c>
      <c r="F31" s="8" t="s">
        <v>87</v>
      </c>
      <c r="G31" s="11"/>
      <c r="H31" s="10">
        <v>45.2333333333333</v>
      </c>
      <c r="I31" s="10">
        <v>18.09</v>
      </c>
      <c r="J31" s="10">
        <v>63.8</v>
      </c>
      <c r="K31" s="10">
        <v>38.28</v>
      </c>
      <c r="L31" s="10">
        <f t="shared" si="0"/>
        <v>56.37</v>
      </c>
      <c r="M31" s="14" t="s">
        <v>32</v>
      </c>
      <c r="N31" s="7"/>
    </row>
    <row r="32" s="2" customFormat="1" ht="42" customHeight="1" spans="1:14">
      <c r="A32" s="8">
        <v>30</v>
      </c>
      <c r="B32" s="8" t="s">
        <v>96</v>
      </c>
      <c r="C32" s="8" t="s">
        <v>97</v>
      </c>
      <c r="D32" s="7" t="s">
        <v>86</v>
      </c>
      <c r="E32" s="7" t="s">
        <v>18</v>
      </c>
      <c r="F32" s="8" t="s">
        <v>87</v>
      </c>
      <c r="G32" s="12"/>
      <c r="H32" s="10">
        <v>51.6333333333333</v>
      </c>
      <c r="I32" s="10">
        <v>20.65</v>
      </c>
      <c r="J32" s="10">
        <v>0</v>
      </c>
      <c r="K32" s="10">
        <v>0</v>
      </c>
      <c r="L32" s="10">
        <f t="shared" si="0"/>
        <v>20.65</v>
      </c>
      <c r="M32" s="14" t="s">
        <v>35</v>
      </c>
      <c r="N32" s="7" t="s">
        <v>60</v>
      </c>
    </row>
    <row r="33" s="2" customFormat="1" ht="42" customHeight="1" spans="1:14">
      <c r="A33" s="8">
        <v>31</v>
      </c>
      <c r="B33" s="8" t="s">
        <v>98</v>
      </c>
      <c r="C33" s="8" t="s">
        <v>99</v>
      </c>
      <c r="D33" s="7" t="s">
        <v>100</v>
      </c>
      <c r="E33" s="7" t="s">
        <v>18</v>
      </c>
      <c r="F33" s="8" t="s">
        <v>101</v>
      </c>
      <c r="G33" s="9">
        <v>2</v>
      </c>
      <c r="H33" s="10">
        <v>56.3</v>
      </c>
      <c r="I33" s="10">
        <v>22.52</v>
      </c>
      <c r="J33" s="10">
        <v>84</v>
      </c>
      <c r="K33" s="10">
        <v>50.4</v>
      </c>
      <c r="L33" s="10">
        <f t="shared" si="0"/>
        <v>72.92</v>
      </c>
      <c r="M33" s="14" t="s">
        <v>20</v>
      </c>
      <c r="N33" s="7"/>
    </row>
    <row r="34" s="2" customFormat="1" ht="42" customHeight="1" spans="1:14">
      <c r="A34" s="8">
        <v>32</v>
      </c>
      <c r="B34" s="8" t="s">
        <v>102</v>
      </c>
      <c r="C34" s="8" t="s">
        <v>103</v>
      </c>
      <c r="D34" s="7" t="s">
        <v>100</v>
      </c>
      <c r="E34" s="7" t="s">
        <v>18</v>
      </c>
      <c r="F34" s="8" t="s">
        <v>101</v>
      </c>
      <c r="G34" s="11"/>
      <c r="H34" s="10">
        <v>57.8</v>
      </c>
      <c r="I34" s="10">
        <v>23.12</v>
      </c>
      <c r="J34" s="10">
        <v>79</v>
      </c>
      <c r="K34" s="10">
        <v>47.4</v>
      </c>
      <c r="L34" s="10">
        <f t="shared" si="0"/>
        <v>70.52</v>
      </c>
      <c r="M34" s="14" t="s">
        <v>23</v>
      </c>
      <c r="N34" s="7"/>
    </row>
    <row r="35" s="2" customFormat="1" ht="42" customHeight="1" spans="1:14">
      <c r="A35" s="8">
        <v>33</v>
      </c>
      <c r="B35" s="8" t="s">
        <v>104</v>
      </c>
      <c r="C35" s="8" t="s">
        <v>105</v>
      </c>
      <c r="D35" s="7" t="s">
        <v>100</v>
      </c>
      <c r="E35" s="7" t="s">
        <v>18</v>
      </c>
      <c r="F35" s="8" t="s">
        <v>101</v>
      </c>
      <c r="G35" s="11"/>
      <c r="H35" s="10">
        <v>55.2</v>
      </c>
      <c r="I35" s="10">
        <v>22.08</v>
      </c>
      <c r="J35" s="10">
        <v>80.2</v>
      </c>
      <c r="K35" s="10">
        <v>48.12</v>
      </c>
      <c r="L35" s="10">
        <f t="shared" si="0"/>
        <v>70.2</v>
      </c>
      <c r="M35" s="14" t="s">
        <v>26</v>
      </c>
      <c r="N35" s="7"/>
    </row>
    <row r="36" s="2" customFormat="1" ht="42" customHeight="1" spans="1:14">
      <c r="A36" s="8">
        <v>34</v>
      </c>
      <c r="B36" s="8" t="s">
        <v>106</v>
      </c>
      <c r="C36" s="8" t="s">
        <v>107</v>
      </c>
      <c r="D36" s="7" t="s">
        <v>100</v>
      </c>
      <c r="E36" s="7" t="s">
        <v>18</v>
      </c>
      <c r="F36" s="8" t="s">
        <v>101</v>
      </c>
      <c r="G36" s="11"/>
      <c r="H36" s="10">
        <v>54.0666666666667</v>
      </c>
      <c r="I36" s="10">
        <v>21.62</v>
      </c>
      <c r="J36" s="10">
        <v>79</v>
      </c>
      <c r="K36" s="10">
        <v>47.4</v>
      </c>
      <c r="L36" s="10">
        <f t="shared" si="0"/>
        <v>69.02</v>
      </c>
      <c r="M36" s="14" t="s">
        <v>29</v>
      </c>
      <c r="N36" s="7"/>
    </row>
    <row r="37" s="2" customFormat="1" ht="42" customHeight="1" spans="1:14">
      <c r="A37" s="8">
        <v>35</v>
      </c>
      <c r="B37" s="8" t="s">
        <v>108</v>
      </c>
      <c r="C37" s="8" t="s">
        <v>109</v>
      </c>
      <c r="D37" s="7" t="s">
        <v>100</v>
      </c>
      <c r="E37" s="7" t="s">
        <v>18</v>
      </c>
      <c r="F37" s="8" t="s">
        <v>101</v>
      </c>
      <c r="G37" s="11"/>
      <c r="H37" s="10">
        <v>54.5333333333333</v>
      </c>
      <c r="I37" s="10">
        <v>21.81</v>
      </c>
      <c r="J37" s="10">
        <v>77.3</v>
      </c>
      <c r="K37" s="10">
        <v>46.38</v>
      </c>
      <c r="L37" s="10">
        <f t="shared" si="0"/>
        <v>68.19</v>
      </c>
      <c r="M37" s="14" t="s">
        <v>32</v>
      </c>
      <c r="N37" s="7"/>
    </row>
    <row r="38" s="2" customFormat="1" ht="42" customHeight="1" spans="1:14">
      <c r="A38" s="8">
        <v>36</v>
      </c>
      <c r="B38" s="8" t="s">
        <v>110</v>
      </c>
      <c r="C38" s="8" t="s">
        <v>111</v>
      </c>
      <c r="D38" s="7" t="s">
        <v>100</v>
      </c>
      <c r="E38" s="7" t="s">
        <v>18</v>
      </c>
      <c r="F38" s="8" t="s">
        <v>101</v>
      </c>
      <c r="G38" s="12"/>
      <c r="H38" s="10">
        <v>55.4666666666667</v>
      </c>
      <c r="I38" s="10">
        <v>22.18</v>
      </c>
      <c r="J38" s="10">
        <v>0</v>
      </c>
      <c r="K38" s="10">
        <v>0</v>
      </c>
      <c r="L38" s="10">
        <f t="shared" si="0"/>
        <v>22.18</v>
      </c>
      <c r="M38" s="14" t="s">
        <v>35</v>
      </c>
      <c r="N38" s="7" t="s">
        <v>60</v>
      </c>
    </row>
    <row r="39" s="2" customFormat="1" ht="42" customHeight="1" spans="1:14">
      <c r="A39" s="8">
        <v>37</v>
      </c>
      <c r="B39" s="8" t="s">
        <v>112</v>
      </c>
      <c r="C39" s="8" t="s">
        <v>113</v>
      </c>
      <c r="D39" s="7" t="s">
        <v>114</v>
      </c>
      <c r="E39" s="7" t="s">
        <v>18</v>
      </c>
      <c r="F39" s="8" t="s">
        <v>115</v>
      </c>
      <c r="G39" s="9">
        <v>1</v>
      </c>
      <c r="H39" s="10">
        <v>51.6</v>
      </c>
      <c r="I39" s="10">
        <v>20.64</v>
      </c>
      <c r="J39" s="10">
        <v>81</v>
      </c>
      <c r="K39" s="10">
        <v>48.6</v>
      </c>
      <c r="L39" s="10">
        <f t="shared" si="0"/>
        <v>69.24</v>
      </c>
      <c r="M39" s="14" t="s">
        <v>20</v>
      </c>
      <c r="N39" s="7"/>
    </row>
    <row r="40" s="2" customFormat="1" ht="42" customHeight="1" spans="1:14">
      <c r="A40" s="8">
        <v>38</v>
      </c>
      <c r="B40" s="8" t="s">
        <v>116</v>
      </c>
      <c r="C40" s="8" t="s">
        <v>117</v>
      </c>
      <c r="D40" s="7" t="s">
        <v>114</v>
      </c>
      <c r="E40" s="7" t="s">
        <v>18</v>
      </c>
      <c r="F40" s="8" t="s">
        <v>115</v>
      </c>
      <c r="G40" s="11"/>
      <c r="H40" s="10">
        <v>46.1333333333333</v>
      </c>
      <c r="I40" s="10">
        <v>18.45</v>
      </c>
      <c r="J40" s="10">
        <v>59.7</v>
      </c>
      <c r="K40" s="10">
        <v>35.82</v>
      </c>
      <c r="L40" s="10">
        <f t="shared" si="0"/>
        <v>54.27</v>
      </c>
      <c r="M40" s="14" t="s">
        <v>23</v>
      </c>
      <c r="N40" s="7"/>
    </row>
    <row r="41" s="2" customFormat="1" ht="42" customHeight="1" spans="1:14">
      <c r="A41" s="8">
        <v>39</v>
      </c>
      <c r="B41" s="8" t="s">
        <v>118</v>
      </c>
      <c r="C41" s="8" t="s">
        <v>119</v>
      </c>
      <c r="D41" s="7" t="s">
        <v>114</v>
      </c>
      <c r="E41" s="7" t="s">
        <v>18</v>
      </c>
      <c r="F41" s="8" t="s">
        <v>115</v>
      </c>
      <c r="G41" s="12"/>
      <c r="H41" s="10">
        <v>47.3666666666667</v>
      </c>
      <c r="I41" s="10">
        <v>18.94</v>
      </c>
      <c r="J41" s="10">
        <v>27.4</v>
      </c>
      <c r="K41" s="10">
        <v>16.44</v>
      </c>
      <c r="L41" s="10">
        <f t="shared" si="0"/>
        <v>35.38</v>
      </c>
      <c r="M41" s="14" t="s">
        <v>26</v>
      </c>
      <c r="N41" s="7"/>
    </row>
  </sheetData>
  <autoFilter xmlns:etc="http://www.wps.cn/officeDocument/2017/etCustomData" ref="A2:N41" etc:filterBottomFollowUsedRange="0">
    <extLst/>
  </autoFilter>
  <sortState ref="A39:O41">
    <sortCondition ref="L39:L41" descending="1"/>
  </sortState>
  <mergeCells count="6">
    <mergeCell ref="A1:N1"/>
    <mergeCell ref="G3:G17"/>
    <mergeCell ref="G18:G26"/>
    <mergeCell ref="G27:G32"/>
    <mergeCell ref="G33:G38"/>
    <mergeCell ref="G39:G41"/>
  </mergeCells>
  <pageMargins left="0.751388888888889" right="0.708333333333333" top="1" bottom="0.747916666666667" header="0.5" footer="0.5"/>
  <pageSetup paperSize="9" scale="46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大悟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w</cp:lastModifiedBy>
  <dcterms:created xsi:type="dcterms:W3CDTF">2024-04-30T04:19:00Z</dcterms:created>
  <dcterms:modified xsi:type="dcterms:W3CDTF">2025-06-15T00:33:53Z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C74D603567534EFF9AFB6416FCCA564D_13</vt:lpwstr>
  </property>
  <property fmtid="{D5CDD505-2E9C-101B-9397-08002B2CF9AE}" pid="3" name="KSOProductBuildVer">
    <vt:lpwstr>2052-12.1.0.21541</vt:lpwstr>
  </property>
</Properties>
</file>