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<sst xmlns="http://schemas.openxmlformats.org/spreadsheetml/2006/main" count="269" uniqueCount="158">
  <si>
    <t>襄阳高新区2026年度中小学教师公开招聘拟招聘人员名单（一）</t>
  </si>
  <si>
    <t>序号</t>
  </si>
  <si>
    <t>姓名</t>
  </si>
  <si>
    <t>性别</t>
  </si>
  <si>
    <t>准考证号</t>
  </si>
  <si>
    <t>出生年月</t>
  </si>
  <si>
    <t>毕业院校</t>
  </si>
  <si>
    <t>所学专业</t>
  </si>
  <si>
    <t>学历</t>
  </si>
  <si>
    <t>学位</t>
  </si>
  <si>
    <t>岗位</t>
  </si>
  <si>
    <t>招聘数</t>
  </si>
  <si>
    <t>笔试总成绩</t>
  </si>
  <si>
    <t>面试成绩</t>
  </si>
  <si>
    <t>总成绩</t>
  </si>
  <si>
    <t>排名</t>
  </si>
  <si>
    <t>所选学校</t>
  </si>
  <si>
    <t>是否替补</t>
  </si>
  <si>
    <t>程俊楠</t>
  </si>
  <si>
    <t>男</t>
  </si>
  <si>
    <t>22026060400208</t>
  </si>
  <si>
    <t>200004</t>
  </si>
  <si>
    <t>汉江师范学院</t>
  </si>
  <si>
    <t>数学与应用数学</t>
  </si>
  <si>
    <t>本科</t>
  </si>
  <si>
    <t>学士</t>
  </si>
  <si>
    <t>农村小学数学</t>
  </si>
  <si>
    <t>米庄中心小学</t>
  </si>
  <si>
    <t>马卓越</t>
  </si>
  <si>
    <t>女</t>
  </si>
  <si>
    <t>22026060401401</t>
  </si>
  <si>
    <t>200405</t>
  </si>
  <si>
    <t>湖北文理学院</t>
  </si>
  <si>
    <t>魏庄小学</t>
  </si>
  <si>
    <t>李辉</t>
  </si>
  <si>
    <t>22026060402528</t>
  </si>
  <si>
    <t>200105</t>
  </si>
  <si>
    <t>黄冈师范学院</t>
  </si>
  <si>
    <t>米庄小学</t>
  </si>
  <si>
    <t>王敏</t>
  </si>
  <si>
    <t>22026060401703</t>
  </si>
  <si>
    <t>199109</t>
  </si>
  <si>
    <t>湖北师范大学</t>
  </si>
  <si>
    <t>统计学</t>
  </si>
  <si>
    <t>群力小学</t>
  </si>
  <si>
    <t>刘瑞雪</t>
  </si>
  <si>
    <t>22026060400820</t>
  </si>
  <si>
    <t>200001</t>
  </si>
  <si>
    <t>武汉纺织大学</t>
  </si>
  <si>
    <t>信息与计算科学</t>
  </si>
  <si>
    <t>蒋卓涵</t>
  </si>
  <si>
    <t>23076060801508</t>
  </si>
  <si>
    <t>200208</t>
  </si>
  <si>
    <t>华中科技大学</t>
  </si>
  <si>
    <t>自动化</t>
  </si>
  <si>
    <t>农村初中物理</t>
  </si>
  <si>
    <t>米芾中学</t>
  </si>
  <si>
    <t>刘念华</t>
  </si>
  <si>
    <t>33026060100804</t>
  </si>
  <si>
    <t>200010</t>
  </si>
  <si>
    <t>河北工程大学</t>
  </si>
  <si>
    <t>信息管理与信息系统</t>
  </si>
  <si>
    <t>城镇初中数学</t>
  </si>
  <si>
    <t>襄阳市第三十四中学</t>
  </si>
  <si>
    <t>李晓瑞</t>
  </si>
  <si>
    <t>23026060102329</t>
  </si>
  <si>
    <t>200102</t>
  </si>
  <si>
    <t>上海师范大学</t>
  </si>
  <si>
    <t>财务管理</t>
  </si>
  <si>
    <t>农村初中数学</t>
  </si>
  <si>
    <t>高新一中</t>
  </si>
  <si>
    <t>陈运</t>
  </si>
  <si>
    <t>23026060100313</t>
  </si>
  <si>
    <t>199005</t>
  </si>
  <si>
    <t>武汉科技大学</t>
  </si>
  <si>
    <t>无机非金属材料工程</t>
  </si>
  <si>
    <t>襄阳市第二十七中学</t>
  </si>
  <si>
    <t>何美玲</t>
  </si>
  <si>
    <t>23026060100718</t>
  </si>
  <si>
    <t>199610</t>
  </si>
  <si>
    <t>机械设计制造及其自动化</t>
  </si>
  <si>
    <t>程钰茜</t>
  </si>
  <si>
    <t>23056060501130</t>
  </si>
  <si>
    <t>200307</t>
  </si>
  <si>
    <t>肇庆学院</t>
  </si>
  <si>
    <t>历史学（师范）</t>
  </si>
  <si>
    <t>农村初中历史</t>
  </si>
  <si>
    <t>陈琪梦</t>
  </si>
  <si>
    <t>22016060302524</t>
  </si>
  <si>
    <t>200104</t>
  </si>
  <si>
    <t>汉语言文学</t>
  </si>
  <si>
    <t>农村小学语文</t>
  </si>
  <si>
    <t>高新二小</t>
  </si>
  <si>
    <t>曹越美</t>
  </si>
  <si>
    <t>22016060300107</t>
  </si>
  <si>
    <t>199504</t>
  </si>
  <si>
    <t>湖北大学</t>
  </si>
  <si>
    <t>和春雨</t>
  </si>
  <si>
    <t>22016060301624</t>
  </si>
  <si>
    <t>200003</t>
  </si>
  <si>
    <t>湖南工业大学</t>
  </si>
  <si>
    <t>广告学</t>
  </si>
  <si>
    <t>杨亚楠</t>
  </si>
  <si>
    <t>22016060300630</t>
  </si>
  <si>
    <t>199709</t>
  </si>
  <si>
    <t>广播电视学</t>
  </si>
  <si>
    <t>贾雯静</t>
  </si>
  <si>
    <t>23016060700812</t>
  </si>
  <si>
    <t>200110</t>
  </si>
  <si>
    <t>湖北理工学院</t>
  </si>
  <si>
    <t>农村初中语文</t>
  </si>
  <si>
    <t>何雨禾</t>
  </si>
  <si>
    <t>23016060500920</t>
  </si>
  <si>
    <t>200203</t>
  </si>
  <si>
    <t>华中师范大学</t>
  </si>
  <si>
    <t>杨昭璇</t>
  </si>
  <si>
    <t>23016060700513</t>
  </si>
  <si>
    <t>200302</t>
  </si>
  <si>
    <t>长江大学</t>
  </si>
  <si>
    <t>汉语言文学（师范）</t>
  </si>
  <si>
    <t>递补</t>
  </si>
  <si>
    <t>陶佳琪</t>
  </si>
  <si>
    <t>23046010407911</t>
  </si>
  <si>
    <t>199906</t>
  </si>
  <si>
    <t>武汉理工大学</t>
  </si>
  <si>
    <t>马克思主义理论</t>
  </si>
  <si>
    <t>硕研</t>
  </si>
  <si>
    <t>硕士</t>
  </si>
  <si>
    <t>农村初中道德与法治</t>
  </si>
  <si>
    <t>王竹君</t>
  </si>
  <si>
    <t>22086060203027</t>
  </si>
  <si>
    <t>200108</t>
  </si>
  <si>
    <t>美术学</t>
  </si>
  <si>
    <t>农村小学美术</t>
  </si>
  <si>
    <t>宋汉</t>
  </si>
  <si>
    <t>22076060201416</t>
  </si>
  <si>
    <t>199507</t>
  </si>
  <si>
    <t>襄樊学院理工学院</t>
  </si>
  <si>
    <t>法学</t>
  </si>
  <si>
    <t>农村小学体育</t>
  </si>
  <si>
    <t>王静</t>
  </si>
  <si>
    <t>23036060600513</t>
  </si>
  <si>
    <t>199402</t>
  </si>
  <si>
    <t>英语</t>
  </si>
  <si>
    <t>农村初中英语</t>
  </si>
  <si>
    <t>王若涵</t>
  </si>
  <si>
    <t>23036060602121</t>
  </si>
  <si>
    <t>200410</t>
  </si>
  <si>
    <t>安阳师范学院</t>
  </si>
  <si>
    <t>李文君</t>
  </si>
  <si>
    <t>23036060602517</t>
  </si>
  <si>
    <t>200112</t>
  </si>
  <si>
    <t>李姝琦</t>
  </si>
  <si>
    <t>22036060200103</t>
  </si>
  <si>
    <t>199602</t>
  </si>
  <si>
    <t>南宁师范大学</t>
  </si>
  <si>
    <t>翻译</t>
  </si>
  <si>
    <t>农村小学英语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</si>
</sst>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2"/>
      <name val="宋体"/>
      <charset val="134"/>
    </font>
    <font>
      <sz val="20"/>
      <name val="国标小标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view="pageBreakPreview" zoomScaleNormal="100" workbookViewId="0">
      <selection activeCell="T5" sqref="T5"/>
    </sheetView>
  </sheetViews>
  <sheetFormatPr defaultColWidth="9" defaultRowHeight="15.75"/>
  <cols>
    <col min="1" max="1" width="5.5" customWidth="1"/>
    <col min="2" max="2" width="7.625" customWidth="1"/>
    <col min="3" max="3" width="7" customWidth="1"/>
    <col min="4" max="4" width="15.375" customWidth="1"/>
    <col min="6" max="6" width="18.375" customWidth="1"/>
    <col min="7" max="7" width="22.5" customWidth="1"/>
    <col min="9" max="9" width="7.25" customWidth="1"/>
    <col min="10" max="10" width="12.625" customWidth="1"/>
    <col min="11" max="11" width="7.875" customWidth="1"/>
    <col min="14" max="14" width="9.375"/>
    <col min="15" max="15" width="7" customWidth="1"/>
    <col min="16" max="16" width="18.375" customWidth="1"/>
    <col min="17" max="17" width="10.125" customWidth="1"/>
  </cols>
  <sheetData>
    <row r="1" ht="37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8.5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5" t="s">
        <v>17</v>
      </c>
    </row>
    <row r="3" ht="38" customHeight="1" spans="1:17">
      <c r="A3" s="4">
        <v>1</v>
      </c>
      <c r="B3" s="3" t="s">
        <v>18</v>
      </c>
      <c r="C3" s="3" t="s">
        <v>19</v>
      </c>
      <c r="D3" s="3" t="s">
        <v>20</v>
      </c>
      <c r="E3" s="4" t="s">
        <v>21</v>
      </c>
      <c r="F3" s="4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>
        <v>5</v>
      </c>
      <c r="L3" s="3">
        <v>78.35</v>
      </c>
      <c r="M3" s="6">
        <v>83.91</v>
      </c>
      <c r="N3" s="3">
        <f t="shared" ref="N3:N28" si="0">L3*0.5+M3*0.5</f>
        <v>81.13</v>
      </c>
      <c r="O3" s="3">
        <v>1</v>
      </c>
      <c r="P3" s="4" t="s">
        <v>27</v>
      </c>
      <c r="Q3" s="4"/>
    </row>
    <row r="4" ht="38" customHeight="1" spans="1:17">
      <c r="A4" s="4">
        <v>2</v>
      </c>
      <c r="B4" s="3" t="s">
        <v>28</v>
      </c>
      <c r="C4" s="3" t="s">
        <v>29</v>
      </c>
      <c r="D4" s="3" t="s">
        <v>30</v>
      </c>
      <c r="E4" s="4" t="s">
        <v>31</v>
      </c>
      <c r="F4" s="4" t="s">
        <v>32</v>
      </c>
      <c r="G4" s="3" t="s">
        <v>23</v>
      </c>
      <c r="H4" s="3" t="s">
        <v>24</v>
      </c>
      <c r="I4" s="3" t="s">
        <v>25</v>
      </c>
      <c r="J4" s="3" t="s">
        <v>26</v>
      </c>
      <c r="K4" s="3">
        <v>5</v>
      </c>
      <c r="L4" s="3">
        <v>77.35</v>
      </c>
      <c r="M4" s="6">
        <v>83.3814</v>
      </c>
      <c r="N4" s="3">
        <f t="shared" si="0"/>
        <v>80.3657</v>
      </c>
      <c r="O4" s="3">
        <v>2</v>
      </c>
      <c r="P4" s="4" t="s">
        <v>33</v>
      </c>
      <c r="Q4" s="4"/>
    </row>
    <row r="5" ht="38" customHeight="1" spans="1:17">
      <c r="A5" s="4">
        <v>3</v>
      </c>
      <c r="B5" s="3" t="s">
        <v>34</v>
      </c>
      <c r="C5" s="3" t="s">
        <v>29</v>
      </c>
      <c r="D5" s="3" t="s">
        <v>35</v>
      </c>
      <c r="E5" s="4" t="s">
        <v>36</v>
      </c>
      <c r="F5" s="4" t="s">
        <v>37</v>
      </c>
      <c r="G5" s="3" t="s">
        <v>23</v>
      </c>
      <c r="H5" s="3" t="s">
        <v>24</v>
      </c>
      <c r="I5" s="3" t="s">
        <v>25</v>
      </c>
      <c r="J5" s="3" t="s">
        <v>26</v>
      </c>
      <c r="K5" s="3">
        <v>5</v>
      </c>
      <c r="L5" s="3">
        <v>77.3</v>
      </c>
      <c r="M5" s="6">
        <v>82.7929</v>
      </c>
      <c r="N5" s="3">
        <f t="shared" si="0"/>
        <v>80.04645</v>
      </c>
      <c r="O5" s="3">
        <v>3</v>
      </c>
      <c r="P5" s="4" t="s">
        <v>38</v>
      </c>
      <c r="Q5" s="4"/>
    </row>
    <row r="6" ht="38" customHeight="1" spans="1:17">
      <c r="A6" s="4">
        <v>4</v>
      </c>
      <c r="B6" s="3" t="s">
        <v>39</v>
      </c>
      <c r="C6" s="3" t="s">
        <v>29</v>
      </c>
      <c r="D6" s="3" t="s">
        <v>40</v>
      </c>
      <c r="E6" s="4" t="s">
        <v>41</v>
      </c>
      <c r="F6" s="4" t="s">
        <v>42</v>
      </c>
      <c r="G6" s="3" t="s">
        <v>43</v>
      </c>
      <c r="H6" s="3" t="s">
        <v>24</v>
      </c>
      <c r="I6" s="3" t="s">
        <v>25</v>
      </c>
      <c r="J6" s="3" t="s">
        <v>26</v>
      </c>
      <c r="K6" s="3">
        <v>5</v>
      </c>
      <c r="L6" s="3">
        <v>77.75</v>
      </c>
      <c r="M6" s="6">
        <v>82.25</v>
      </c>
      <c r="N6" s="3">
        <f t="shared" si="0"/>
        <v>80</v>
      </c>
      <c r="O6" s="3">
        <v>4</v>
      </c>
      <c r="P6" s="4" t="s">
        <v>44</v>
      </c>
      <c r="Q6" s="4"/>
    </row>
    <row r="7" ht="38" customHeight="1" spans="1:17">
      <c r="A7" s="4">
        <v>5</v>
      </c>
      <c r="B7" s="3" t="s">
        <v>45</v>
      </c>
      <c r="C7" s="3" t="s">
        <v>29</v>
      </c>
      <c r="D7" s="3" t="s">
        <v>46</v>
      </c>
      <c r="E7" s="4" t="s">
        <v>47</v>
      </c>
      <c r="F7" s="4" t="s">
        <v>48</v>
      </c>
      <c r="G7" s="3" t="s">
        <v>49</v>
      </c>
      <c r="H7" s="3" t="s">
        <v>24</v>
      </c>
      <c r="I7" s="3" t="s">
        <v>25</v>
      </c>
      <c r="J7" s="3" t="s">
        <v>26</v>
      </c>
      <c r="K7" s="3">
        <v>5</v>
      </c>
      <c r="L7" s="3">
        <v>77.15</v>
      </c>
      <c r="M7" s="6">
        <v>82.6043</v>
      </c>
      <c r="N7" s="3">
        <f t="shared" si="0"/>
        <v>79.87715</v>
      </c>
      <c r="O7" s="3">
        <v>5</v>
      </c>
      <c r="P7" s="4" t="s">
        <v>33</v>
      </c>
      <c r="Q7" s="4"/>
    </row>
    <row r="8" ht="38" customHeight="1" spans="1:17">
      <c r="A8" s="4">
        <v>6</v>
      </c>
      <c r="B8" s="3" t="s">
        <v>50</v>
      </c>
      <c r="C8" s="3" t="s">
        <v>19</v>
      </c>
      <c r="D8" s="3" t="s">
        <v>51</v>
      </c>
      <c r="E8" s="4" t="s">
        <v>52</v>
      </c>
      <c r="F8" s="4" t="s">
        <v>53</v>
      </c>
      <c r="G8" s="3" t="s">
        <v>54</v>
      </c>
      <c r="H8" s="3" t="s">
        <v>24</v>
      </c>
      <c r="I8" s="3" t="s">
        <v>25</v>
      </c>
      <c r="J8" s="3" t="s">
        <v>55</v>
      </c>
      <c r="K8" s="3">
        <v>1</v>
      </c>
      <c r="L8" s="3">
        <v>80.25</v>
      </c>
      <c r="M8" s="6">
        <v>83.8043</v>
      </c>
      <c r="N8" s="3">
        <f t="shared" si="0"/>
        <v>82.02715</v>
      </c>
      <c r="O8" s="3">
        <v>1</v>
      </c>
      <c r="P8" s="4" t="s">
        <v>56</v>
      </c>
      <c r="Q8" s="4"/>
    </row>
    <row r="9" ht="38" customHeight="1" spans="1:17">
      <c r="A9" s="4">
        <v>7</v>
      </c>
      <c r="B9" s="3" t="s">
        <v>57</v>
      </c>
      <c r="C9" s="3" t="s">
        <v>29</v>
      </c>
      <c r="D9" s="3" t="s">
        <v>58</v>
      </c>
      <c r="E9" s="4" t="s">
        <v>59</v>
      </c>
      <c r="F9" s="4" t="s">
        <v>60</v>
      </c>
      <c r="G9" s="3" t="s">
        <v>61</v>
      </c>
      <c r="H9" s="3" t="s">
        <v>24</v>
      </c>
      <c r="I9" s="3" t="s">
        <v>25</v>
      </c>
      <c r="J9" s="3" t="s">
        <v>62</v>
      </c>
      <c r="K9" s="3">
        <v>1</v>
      </c>
      <c r="L9" s="3">
        <v>80.55</v>
      </c>
      <c r="M9" s="6">
        <v>82.9586</v>
      </c>
      <c r="N9" s="3">
        <f t="shared" si="0"/>
        <v>81.7543</v>
      </c>
      <c r="O9" s="3">
        <v>1</v>
      </c>
      <c r="P9" s="4" t="s">
        <v>63</v>
      </c>
      <c r="Q9" s="4"/>
    </row>
    <row r="10" ht="38" customHeight="1" spans="1:17">
      <c r="A10" s="4">
        <v>8</v>
      </c>
      <c r="B10" s="3" t="s">
        <v>64</v>
      </c>
      <c r="C10" s="3" t="s">
        <v>29</v>
      </c>
      <c r="D10" s="3" t="s">
        <v>65</v>
      </c>
      <c r="E10" s="4" t="s">
        <v>66</v>
      </c>
      <c r="F10" s="4" t="s">
        <v>67</v>
      </c>
      <c r="G10" s="3" t="s">
        <v>68</v>
      </c>
      <c r="H10" s="3" t="s">
        <v>24</v>
      </c>
      <c r="I10" s="3" t="s">
        <v>25</v>
      </c>
      <c r="J10" s="3" t="s">
        <v>69</v>
      </c>
      <c r="K10" s="3">
        <v>3</v>
      </c>
      <c r="L10" s="3">
        <v>80.85</v>
      </c>
      <c r="M10" s="6">
        <v>83.7171</v>
      </c>
      <c r="N10" s="3">
        <f t="shared" si="0"/>
        <v>82.28355</v>
      </c>
      <c r="O10" s="3">
        <v>1</v>
      </c>
      <c r="P10" s="4" t="s">
        <v>70</v>
      </c>
      <c r="Q10" s="4"/>
    </row>
    <row r="11" ht="38" customHeight="1" spans="1:17">
      <c r="A11" s="4">
        <v>9</v>
      </c>
      <c r="B11" s="3" t="s">
        <v>71</v>
      </c>
      <c r="C11" s="3" t="s">
        <v>29</v>
      </c>
      <c r="D11" s="3" t="s">
        <v>72</v>
      </c>
      <c r="E11" s="4" t="s">
        <v>73</v>
      </c>
      <c r="F11" s="4" t="s">
        <v>74</v>
      </c>
      <c r="G11" s="3" t="s">
        <v>75</v>
      </c>
      <c r="H11" s="3" t="s">
        <v>24</v>
      </c>
      <c r="I11" s="3" t="s">
        <v>25</v>
      </c>
      <c r="J11" s="3" t="s">
        <v>69</v>
      </c>
      <c r="K11" s="3">
        <v>3</v>
      </c>
      <c r="L11" s="3">
        <v>81.4</v>
      </c>
      <c r="M11" s="6">
        <v>81.9543</v>
      </c>
      <c r="N11" s="3">
        <f t="shared" si="0"/>
        <v>81.67715</v>
      </c>
      <c r="O11" s="3">
        <v>2</v>
      </c>
      <c r="P11" s="4" t="s">
        <v>76</v>
      </c>
      <c r="Q11" s="4"/>
    </row>
    <row r="12" ht="38" customHeight="1" spans="1:17">
      <c r="A12" s="4">
        <v>10</v>
      </c>
      <c r="B12" s="3" t="s">
        <v>77</v>
      </c>
      <c r="C12" s="3" t="s">
        <v>29</v>
      </c>
      <c r="D12" s="3" t="s">
        <v>78</v>
      </c>
      <c r="E12" s="4" t="s">
        <v>79</v>
      </c>
      <c r="F12" s="4" t="s">
        <v>32</v>
      </c>
      <c r="G12" s="3" t="s">
        <v>80</v>
      </c>
      <c r="H12" s="3" t="s">
        <v>24</v>
      </c>
      <c r="I12" s="3" t="s">
        <v>25</v>
      </c>
      <c r="J12" s="3" t="s">
        <v>69</v>
      </c>
      <c r="K12" s="3">
        <v>3</v>
      </c>
      <c r="L12" s="3">
        <v>78.65</v>
      </c>
      <c r="M12" s="6">
        <v>84.1729</v>
      </c>
      <c r="N12" s="3">
        <f t="shared" si="0"/>
        <v>81.41145</v>
      </c>
      <c r="O12" s="3">
        <v>3</v>
      </c>
      <c r="P12" s="4" t="s">
        <v>56</v>
      </c>
      <c r="Q12" s="4"/>
    </row>
    <row r="13" ht="38" customHeight="1" spans="1:17">
      <c r="A13" s="4">
        <v>11</v>
      </c>
      <c r="B13" s="3" t="s">
        <v>81</v>
      </c>
      <c r="C13" s="3" t="s">
        <v>29</v>
      </c>
      <c r="D13" s="3" t="s">
        <v>82</v>
      </c>
      <c r="E13" s="4" t="s">
        <v>83</v>
      </c>
      <c r="F13" s="4" t="s">
        <v>84</v>
      </c>
      <c r="G13" s="3" t="s">
        <v>85</v>
      </c>
      <c r="H13" s="3" t="s">
        <v>24</v>
      </c>
      <c r="I13" s="3" t="s">
        <v>25</v>
      </c>
      <c r="J13" s="3" t="s">
        <v>86</v>
      </c>
      <c r="K13" s="3">
        <v>1</v>
      </c>
      <c r="L13" s="3">
        <v>84.3</v>
      </c>
      <c r="M13" s="6">
        <v>86.76</v>
      </c>
      <c r="N13" s="3">
        <f t="shared" si="0"/>
        <v>85.53</v>
      </c>
      <c r="O13" s="3">
        <v>1</v>
      </c>
      <c r="P13" s="4" t="s">
        <v>76</v>
      </c>
      <c r="Q13" s="4"/>
    </row>
    <row r="14" ht="38" customHeight="1" spans="1:17">
      <c r="A14" s="4">
        <v>12</v>
      </c>
      <c r="B14" s="3" t="s">
        <v>87</v>
      </c>
      <c r="C14" s="3" t="s">
        <v>29</v>
      </c>
      <c r="D14" s="3" t="s">
        <v>88</v>
      </c>
      <c r="E14" s="4" t="s">
        <v>89</v>
      </c>
      <c r="F14" s="4" t="s">
        <v>32</v>
      </c>
      <c r="G14" s="3" t="s">
        <v>90</v>
      </c>
      <c r="H14" s="3" t="s">
        <v>24</v>
      </c>
      <c r="I14" s="3" t="s">
        <v>25</v>
      </c>
      <c r="J14" s="3" t="s">
        <v>91</v>
      </c>
      <c r="K14" s="3">
        <v>4</v>
      </c>
      <c r="L14" s="3">
        <v>80.45</v>
      </c>
      <c r="M14" s="6">
        <v>87.04</v>
      </c>
      <c r="N14" s="3">
        <f t="shared" si="0"/>
        <v>83.745</v>
      </c>
      <c r="O14" s="3">
        <v>1</v>
      </c>
      <c r="P14" s="4" t="s">
        <v>92</v>
      </c>
      <c r="Q14" s="4"/>
    </row>
    <row r="15" ht="38" customHeight="1" spans="1:17">
      <c r="A15" s="4">
        <v>13</v>
      </c>
      <c r="B15" s="3" t="s">
        <v>93</v>
      </c>
      <c r="C15" s="3" t="s">
        <v>29</v>
      </c>
      <c r="D15" s="3" t="s">
        <v>94</v>
      </c>
      <c r="E15" s="4" t="s">
        <v>95</v>
      </c>
      <c r="F15" s="4" t="s">
        <v>96</v>
      </c>
      <c r="G15" s="3" t="s">
        <v>90</v>
      </c>
      <c r="H15" s="3" t="s">
        <v>24</v>
      </c>
      <c r="I15" s="3" t="s">
        <v>25</v>
      </c>
      <c r="J15" s="3" t="s">
        <v>91</v>
      </c>
      <c r="K15" s="3">
        <v>4</v>
      </c>
      <c r="L15" s="3">
        <v>77.1</v>
      </c>
      <c r="M15" s="6">
        <v>87.84</v>
      </c>
      <c r="N15" s="3">
        <f t="shared" si="0"/>
        <v>82.47</v>
      </c>
      <c r="O15" s="3">
        <v>2</v>
      </c>
      <c r="P15" s="4" t="s">
        <v>44</v>
      </c>
      <c r="Q15" s="4"/>
    </row>
    <row r="16" ht="38" customHeight="1" spans="1:17">
      <c r="A16" s="4">
        <v>14</v>
      </c>
      <c r="B16" s="3" t="s">
        <v>97</v>
      </c>
      <c r="C16" s="3" t="s">
        <v>29</v>
      </c>
      <c r="D16" s="3" t="s">
        <v>98</v>
      </c>
      <c r="E16" s="4" t="s">
        <v>99</v>
      </c>
      <c r="F16" s="4" t="s">
        <v>100</v>
      </c>
      <c r="G16" s="3" t="s">
        <v>101</v>
      </c>
      <c r="H16" s="3" t="s">
        <v>24</v>
      </c>
      <c r="I16" s="3" t="s">
        <v>25</v>
      </c>
      <c r="J16" s="3" t="s">
        <v>91</v>
      </c>
      <c r="K16" s="3">
        <v>4</v>
      </c>
      <c r="L16" s="3">
        <v>76.9</v>
      </c>
      <c r="M16" s="6">
        <v>87.76</v>
      </c>
      <c r="N16" s="3">
        <f t="shared" si="0"/>
        <v>82.33</v>
      </c>
      <c r="O16" s="3">
        <v>3</v>
      </c>
      <c r="P16" s="4" t="s">
        <v>27</v>
      </c>
      <c r="Q16" s="4"/>
    </row>
    <row r="17" ht="38" customHeight="1" spans="1:17">
      <c r="A17" s="4">
        <v>15</v>
      </c>
      <c r="B17" s="3" t="s">
        <v>102</v>
      </c>
      <c r="C17" s="3" t="s">
        <v>29</v>
      </c>
      <c r="D17" s="3" t="s">
        <v>103</v>
      </c>
      <c r="E17" s="4" t="s">
        <v>104</v>
      </c>
      <c r="F17" s="4" t="s">
        <v>42</v>
      </c>
      <c r="G17" s="3" t="s">
        <v>105</v>
      </c>
      <c r="H17" s="3" t="s">
        <v>24</v>
      </c>
      <c r="I17" s="3" t="s">
        <v>25</v>
      </c>
      <c r="J17" s="3" t="s">
        <v>91</v>
      </c>
      <c r="K17" s="3">
        <v>4</v>
      </c>
      <c r="L17" s="3">
        <v>76.85</v>
      </c>
      <c r="M17" s="6">
        <v>87.53</v>
      </c>
      <c r="N17" s="3">
        <f t="shared" si="0"/>
        <v>82.19</v>
      </c>
      <c r="O17" s="3">
        <v>4</v>
      </c>
      <c r="P17" s="4" t="s">
        <v>27</v>
      </c>
      <c r="Q17" s="4"/>
    </row>
    <row r="18" ht="38" customHeight="1" spans="1:17">
      <c r="A18" s="4">
        <v>16</v>
      </c>
      <c r="B18" s="3" t="s">
        <v>106</v>
      </c>
      <c r="C18" s="3" t="s">
        <v>29</v>
      </c>
      <c r="D18" s="3" t="s">
        <v>107</v>
      </c>
      <c r="E18" s="4" t="s">
        <v>108</v>
      </c>
      <c r="F18" s="4" t="s">
        <v>109</v>
      </c>
      <c r="G18" s="3" t="s">
        <v>90</v>
      </c>
      <c r="H18" s="3" t="s">
        <v>24</v>
      </c>
      <c r="I18" s="3" t="s">
        <v>25</v>
      </c>
      <c r="J18" s="3" t="s">
        <v>110</v>
      </c>
      <c r="K18" s="3">
        <v>3</v>
      </c>
      <c r="L18" s="3">
        <v>77.7</v>
      </c>
      <c r="M18" s="6">
        <v>88.37</v>
      </c>
      <c r="N18" s="3">
        <f t="shared" si="0"/>
        <v>83.035</v>
      </c>
      <c r="O18" s="3">
        <v>1</v>
      </c>
      <c r="P18" s="4" t="s">
        <v>76</v>
      </c>
      <c r="Q18" s="4"/>
    </row>
    <row r="19" ht="38" customHeight="1" spans="1:17">
      <c r="A19" s="4">
        <v>17</v>
      </c>
      <c r="B19" s="3" t="s">
        <v>111</v>
      </c>
      <c r="C19" s="3" t="s">
        <v>29</v>
      </c>
      <c r="D19" s="3" t="s">
        <v>112</v>
      </c>
      <c r="E19" s="4" t="s">
        <v>113</v>
      </c>
      <c r="F19" s="4" t="s">
        <v>114</v>
      </c>
      <c r="G19" s="3" t="s">
        <v>90</v>
      </c>
      <c r="H19" s="7" t="s">
        <v>24</v>
      </c>
      <c r="I19" s="3" t="s">
        <v>25</v>
      </c>
      <c r="J19" s="3" t="s">
        <v>110</v>
      </c>
      <c r="K19" s="3">
        <v>3</v>
      </c>
      <c r="L19" s="3">
        <v>76.25</v>
      </c>
      <c r="M19" s="6">
        <v>87.04</v>
      </c>
      <c r="N19" s="3">
        <f t="shared" si="0"/>
        <v>81.645</v>
      </c>
      <c r="O19" s="3">
        <v>3</v>
      </c>
      <c r="P19" s="4" t="s">
        <v>76</v>
      </c>
      <c r="Q19" s="4"/>
    </row>
    <row r="20" ht="38" customHeight="1" spans="1:17">
      <c r="A20" s="4">
        <v>18</v>
      </c>
      <c r="B20" s="3" t="s">
        <v>115</v>
      </c>
      <c r="C20" s="3" t="s">
        <v>29</v>
      </c>
      <c r="D20" s="11" t="s">
        <v>116</v>
      </c>
      <c r="E20" s="4" t="s">
        <v>117</v>
      </c>
      <c r="F20" s="4" t="s">
        <v>118</v>
      </c>
      <c r="G20" s="3" t="s">
        <v>119</v>
      </c>
      <c r="H20" s="3" t="s">
        <v>24</v>
      </c>
      <c r="I20" s="3" t="s">
        <v>25</v>
      </c>
      <c r="J20" s="3" t="s">
        <v>110</v>
      </c>
      <c r="K20" s="3">
        <v>3</v>
      </c>
      <c r="L20" s="3">
        <v>75.7</v>
      </c>
      <c r="M20" s="6">
        <v>88.07</v>
      </c>
      <c r="N20" s="3">
        <f t="shared" si="0"/>
        <v>81.885</v>
      </c>
      <c r="O20" s="3">
        <v>4</v>
      </c>
      <c r="P20" s="4" t="s">
        <v>56</v>
      </c>
      <c r="Q20" s="4" t="s">
        <v>120</v>
      </c>
    </row>
    <row r="21" ht="38" customHeight="1" spans="1:17">
      <c r="A21" s="4">
        <v>19</v>
      </c>
      <c r="B21" s="3" t="s">
        <v>121</v>
      </c>
      <c r="C21" s="3" t="s">
        <v>29</v>
      </c>
      <c r="D21" s="3" t="s">
        <v>122</v>
      </c>
      <c r="E21" s="4" t="s">
        <v>123</v>
      </c>
      <c r="F21" s="4" t="s">
        <v>124</v>
      </c>
      <c r="G21" s="3" t="s">
        <v>125</v>
      </c>
      <c r="H21" s="3" t="s">
        <v>126</v>
      </c>
      <c r="I21" s="3" t="s">
        <v>127</v>
      </c>
      <c r="J21" s="3" t="s">
        <v>128</v>
      </c>
      <c r="K21" s="3">
        <v>1</v>
      </c>
      <c r="L21" s="3">
        <v>81.95</v>
      </c>
      <c r="M21" s="6">
        <v>87.6</v>
      </c>
      <c r="N21" s="3">
        <f t="shared" si="0"/>
        <v>84.775</v>
      </c>
      <c r="O21" s="3">
        <v>1</v>
      </c>
      <c r="P21" s="4" t="s">
        <v>56</v>
      </c>
      <c r="Q21" s="4"/>
    </row>
    <row r="22" ht="38" customHeight="1" spans="1:17">
      <c r="A22" s="4">
        <v>20</v>
      </c>
      <c r="B22" s="3" t="s">
        <v>129</v>
      </c>
      <c r="C22" s="3" t="s">
        <v>29</v>
      </c>
      <c r="D22" s="3" t="s">
        <v>130</v>
      </c>
      <c r="E22" s="4" t="s">
        <v>131</v>
      </c>
      <c r="F22" s="4" t="s">
        <v>42</v>
      </c>
      <c r="G22" s="3" t="s">
        <v>132</v>
      </c>
      <c r="H22" s="3" t="s">
        <v>24</v>
      </c>
      <c r="I22" s="3" t="s">
        <v>25</v>
      </c>
      <c r="J22" s="3" t="s">
        <v>133</v>
      </c>
      <c r="K22" s="3">
        <v>1</v>
      </c>
      <c r="L22" s="3">
        <v>82.3</v>
      </c>
      <c r="M22" s="6">
        <v>84.262</v>
      </c>
      <c r="N22" s="3">
        <f t="shared" si="0"/>
        <v>83.281</v>
      </c>
      <c r="O22" s="3">
        <v>1</v>
      </c>
      <c r="P22" s="4" t="s">
        <v>27</v>
      </c>
      <c r="Q22" s="4"/>
    </row>
    <row r="23" ht="38" customHeight="1" spans="1:17">
      <c r="A23" s="4">
        <v>21</v>
      </c>
      <c r="B23" s="3" t="s">
        <v>134</v>
      </c>
      <c r="C23" s="3" t="s">
        <v>19</v>
      </c>
      <c r="D23" s="3" t="s">
        <v>135</v>
      </c>
      <c r="E23" s="4" t="s">
        <v>136</v>
      </c>
      <c r="F23" s="4" t="s">
        <v>137</v>
      </c>
      <c r="G23" s="3" t="s">
        <v>138</v>
      </c>
      <c r="H23" s="3" t="s">
        <v>24</v>
      </c>
      <c r="I23" s="3" t="s">
        <v>25</v>
      </c>
      <c r="J23" s="3" t="s">
        <v>139</v>
      </c>
      <c r="K23" s="3">
        <v>1</v>
      </c>
      <c r="L23" s="3">
        <v>74.7</v>
      </c>
      <c r="M23" s="6">
        <v>84.054</v>
      </c>
      <c r="N23" s="3">
        <f t="shared" si="0"/>
        <v>79.377</v>
      </c>
      <c r="O23" s="3">
        <v>1</v>
      </c>
      <c r="P23" s="4" t="s">
        <v>92</v>
      </c>
      <c r="Q23" s="4"/>
    </row>
    <row r="24" ht="38" customHeight="1" spans="1:17">
      <c r="A24" s="4">
        <v>22</v>
      </c>
      <c r="B24" s="3" t="s">
        <v>140</v>
      </c>
      <c r="C24" s="3" t="s">
        <v>29</v>
      </c>
      <c r="D24" s="3" t="s">
        <v>141</v>
      </c>
      <c r="E24" s="4" t="s">
        <v>142</v>
      </c>
      <c r="F24" s="4" t="s">
        <v>109</v>
      </c>
      <c r="G24" s="3" t="s">
        <v>143</v>
      </c>
      <c r="H24" s="3" t="s">
        <v>24</v>
      </c>
      <c r="I24" s="3" t="s">
        <v>25</v>
      </c>
      <c r="J24" s="3" t="s">
        <v>144</v>
      </c>
      <c r="K24" s="3">
        <v>4</v>
      </c>
      <c r="L24" s="3">
        <v>84</v>
      </c>
      <c r="M24" s="6">
        <v>83.97</v>
      </c>
      <c r="N24" s="3">
        <f t="shared" si="0"/>
        <v>83.985</v>
      </c>
      <c r="O24" s="3">
        <v>1</v>
      </c>
      <c r="P24" s="4" t="s">
        <v>76</v>
      </c>
      <c r="Q24" s="4"/>
    </row>
    <row r="25" ht="38" customHeight="1" spans="1:17">
      <c r="A25" s="4">
        <v>23</v>
      </c>
      <c r="B25" s="3" t="s">
        <v>145</v>
      </c>
      <c r="C25" s="3" t="s">
        <v>29</v>
      </c>
      <c r="D25" s="3" t="s">
        <v>146</v>
      </c>
      <c r="E25" s="4" t="s">
        <v>147</v>
      </c>
      <c r="F25" s="4" t="s">
        <v>148</v>
      </c>
      <c r="G25" s="3" t="s">
        <v>143</v>
      </c>
      <c r="H25" s="3" t="s">
        <v>24</v>
      </c>
      <c r="I25" s="3" t="s">
        <v>25</v>
      </c>
      <c r="J25" s="3" t="s">
        <v>144</v>
      </c>
      <c r="K25" s="3">
        <v>4</v>
      </c>
      <c r="L25" s="3">
        <v>84.5</v>
      </c>
      <c r="M25" s="6">
        <v>82.918</v>
      </c>
      <c r="N25" s="3">
        <f t="shared" si="0"/>
        <v>83.709</v>
      </c>
      <c r="O25" s="3">
        <v>2</v>
      </c>
      <c r="P25" s="4" t="s">
        <v>70</v>
      </c>
      <c r="Q25" s="4"/>
    </row>
    <row r="26" ht="38" customHeight="1" spans="1:17">
      <c r="A26" s="4">
        <v>24</v>
      </c>
      <c r="B26" s="3" t="s">
        <v>149</v>
      </c>
      <c r="C26" s="3" t="s">
        <v>29</v>
      </c>
      <c r="D26" s="3" t="s">
        <v>150</v>
      </c>
      <c r="E26" s="4" t="s">
        <v>151</v>
      </c>
      <c r="F26" s="4" t="s">
        <v>96</v>
      </c>
      <c r="G26" s="3" t="s">
        <v>143</v>
      </c>
      <c r="H26" s="3" t="s">
        <v>24</v>
      </c>
      <c r="I26" s="3" t="s">
        <v>25</v>
      </c>
      <c r="J26" s="3" t="s">
        <v>144</v>
      </c>
      <c r="K26" s="3">
        <v>4</v>
      </c>
      <c r="L26" s="3">
        <v>84.1</v>
      </c>
      <c r="M26" s="6">
        <v>81.826</v>
      </c>
      <c r="N26" s="3">
        <f>L26*0.5+M26*0.5</f>
        <v>82.963</v>
      </c>
      <c r="O26" s="3">
        <v>4</v>
      </c>
      <c r="P26" s="4" t="s">
        <v>70</v>
      </c>
      <c r="Q26" s="4"/>
    </row>
    <row r="27" ht="38" customHeight="1" spans="1:17">
      <c r="A27" s="4">
        <v>25</v>
      </c>
      <c r="B27" s="8" t="s">
        <v>152</v>
      </c>
      <c r="C27" s="8" t="s">
        <v>29</v>
      </c>
      <c r="D27" s="3" t="s">
        <v>153</v>
      </c>
      <c r="E27" s="4" t="s">
        <v>154</v>
      </c>
      <c r="F27" s="4" t="s">
        <v>155</v>
      </c>
      <c r="G27" s="3" t="s">
        <v>156</v>
      </c>
      <c r="H27" s="3" t="s">
        <v>126</v>
      </c>
      <c r="I27" s="3" t="s">
        <v>127</v>
      </c>
      <c r="J27" s="8" t="s">
        <v>157</v>
      </c>
      <c r="K27" s="8">
        <v>1</v>
      </c>
      <c r="L27" s="8">
        <v>75.5</v>
      </c>
      <c r="M27" s="9">
        <v>83.552</v>
      </c>
      <c r="N27" s="8">
        <f>L27*0.5+M27*0.5</f>
        <v>79.526</v>
      </c>
      <c r="O27" s="8">
        <v>1</v>
      </c>
      <c r="P27" s="10" t="s">
        <v>27</v>
      </c>
      <c r="Q27" s="10"/>
    </row>
  </sheetData>
  <mergeCells count="1">
    <mergeCell ref="A1:Q1"/>
  </mergeCells>
  <conditionalFormatting sqref="B2">
    <cfRule type="duplicateValues" dxfId="0" priority="1"/>
    <cfRule type="duplicateValues" dxfId="0" priority="2"/>
  </conditionalFormatting>
  <pageMargins left="0.75" right="0.75" top="1" bottom="1" header="0.511805555555556" footer="0.511805555555556"/>
  <pageSetup paperSize="9" scale="68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2018-05-27T03:28:00Z</dcterms:created>
  <dcterms:modified xsi:type="dcterms:W3CDTF">2026-08-21T10:26:03Z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EFA9F1E438672A26E5C4866AA6D05B6E_43</vt:lpwstr>
  </property>
  <property fmtid="{D5CDD505-2E9C-101B-9397-08002B2CF9AE}" pid="4" name="CalculationRule">
    <vt:i4>0</vt:i4>
  </property>
</Properties>
</file>