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'Sheet1'!$A$3:$K$141</definedName>
  </definedNames>
  <calcPr fullCalcOnLoad="1"/>
</workbook>
</file>

<file path=xl/sharedStrings.xml><?xml version="1.0" encoding="utf-8"?>
<sst xmlns="http://schemas.openxmlformats.org/spreadsheetml/2006/main" count="454" uniqueCount="397">
  <si>
    <t>附件2</t>
  </si>
  <si>
    <t>黄石市市直和城区国有企事业单位2024年招聘高学历、高层次人才考察人员名单</t>
  </si>
  <si>
    <t>序号</t>
  </si>
  <si>
    <t>主管部门</t>
  </si>
  <si>
    <t>招聘单位</t>
  </si>
  <si>
    <t>岗位代码</t>
  </si>
  <si>
    <t>招聘计划</t>
  </si>
  <si>
    <t>准考证号</t>
  </si>
  <si>
    <t>姓名</t>
  </si>
  <si>
    <t>折算后
笔试成绩</t>
  </si>
  <si>
    <t>折算后
面试成绩</t>
  </si>
  <si>
    <t>折算成绩之和</t>
  </si>
  <si>
    <t>排名</t>
  </si>
  <si>
    <t>黄石市纪委监委</t>
  </si>
  <si>
    <t>市留置管理中心（市反腐倡廉教育中心）</t>
  </si>
  <si>
    <t>1001</t>
  </si>
  <si>
    <t>24030100121</t>
  </si>
  <si>
    <t>郭志斌</t>
  </si>
  <si>
    <t>24030100102</t>
  </si>
  <si>
    <t>王子乐</t>
  </si>
  <si>
    <t>24030100106</t>
  </si>
  <si>
    <t>张志恒</t>
  </si>
  <si>
    <t>24030100122</t>
  </si>
  <si>
    <t>余黎鹏</t>
  </si>
  <si>
    <t>24030100104</t>
  </si>
  <si>
    <t>金柯可</t>
  </si>
  <si>
    <t>24030100101</t>
  </si>
  <si>
    <t>陈果</t>
  </si>
  <si>
    <t>黄石市委政法委</t>
  </si>
  <si>
    <t>市社会治安综合治理中心</t>
  </si>
  <si>
    <t>1002</t>
  </si>
  <si>
    <t>24030100214</t>
  </si>
  <si>
    <t>杨洋</t>
  </si>
  <si>
    <t>63.532</t>
  </si>
  <si>
    <t>24030100210</t>
  </si>
  <si>
    <t>尹嘉诚</t>
  </si>
  <si>
    <t>黄石市委政研室</t>
  </si>
  <si>
    <t>《黄石改革与发展》编辑部</t>
  </si>
  <si>
    <t>24030100417</t>
  </si>
  <si>
    <t>高意</t>
  </si>
  <si>
    <t>24030100322</t>
  </si>
  <si>
    <t>陆璐</t>
  </si>
  <si>
    <t>黄石市政协办公室</t>
  </si>
  <si>
    <t>市政协办公室信息中心</t>
  </si>
  <si>
    <t>1004</t>
  </si>
  <si>
    <t>24030100716</t>
  </si>
  <si>
    <t>苏姝</t>
  </si>
  <si>
    <t>24030100718</t>
  </si>
  <si>
    <t>李静茹</t>
  </si>
  <si>
    <t>黄石市政府办公室</t>
  </si>
  <si>
    <t>市政府机关技术服务中心</t>
  </si>
  <si>
    <t>1005</t>
  </si>
  <si>
    <t>24030100725</t>
  </si>
  <si>
    <t>查嫣媛</t>
  </si>
  <si>
    <t>32.4867</t>
  </si>
  <si>
    <t>24030100720</t>
  </si>
  <si>
    <t>詹兆炜</t>
  </si>
  <si>
    <t>32.34</t>
  </si>
  <si>
    <t>黄石市发改委</t>
  </si>
  <si>
    <t>市铁路规划建设服务中心</t>
  </si>
  <si>
    <t>1006</t>
  </si>
  <si>
    <t>24030101001</t>
  </si>
  <si>
    <t>祝洁雯</t>
  </si>
  <si>
    <t>33.0373</t>
  </si>
  <si>
    <t>66.2373</t>
  </si>
  <si>
    <t>24030101019</t>
  </si>
  <si>
    <t>余枭</t>
  </si>
  <si>
    <t>32.1267</t>
  </si>
  <si>
    <t>62.8467</t>
  </si>
  <si>
    <t>黄石市教育局</t>
  </si>
  <si>
    <t>湖师大附中（黄石一中）</t>
  </si>
  <si>
    <t>1007</t>
  </si>
  <si>
    <t>24030104207</t>
  </si>
  <si>
    <t>柯泉</t>
  </si>
  <si>
    <t>24030104206</t>
  </si>
  <si>
    <t>邓铃凤</t>
  </si>
  <si>
    <t>24030104209</t>
  </si>
  <si>
    <t>明萌萌</t>
  </si>
  <si>
    <t>24030104215</t>
  </si>
  <si>
    <t>胡晓</t>
  </si>
  <si>
    <t>24030104212</t>
  </si>
  <si>
    <t>吴颖</t>
  </si>
  <si>
    <t>24030104217</t>
  </si>
  <si>
    <t>袁杰</t>
  </si>
  <si>
    <t>24030104218</t>
  </si>
  <si>
    <t>方婷</t>
  </si>
  <si>
    <t>24030104219</t>
  </si>
  <si>
    <t>王丹琦</t>
  </si>
  <si>
    <t>黄石市第二中学</t>
  </si>
  <si>
    <t>24030104230</t>
  </si>
  <si>
    <t>袁珍闫</t>
  </si>
  <si>
    <t>24030104229</t>
  </si>
  <si>
    <t>葛豪杰</t>
  </si>
  <si>
    <t>24030104301</t>
  </si>
  <si>
    <t>岑晶晶</t>
  </si>
  <si>
    <t>24030104303</t>
  </si>
  <si>
    <t>余可欣</t>
  </si>
  <si>
    <t>24030104308</t>
  </si>
  <si>
    <t>项芬</t>
  </si>
  <si>
    <t>24030104306</t>
  </si>
  <si>
    <t>王靓婧</t>
  </si>
  <si>
    <t>24030104313</t>
  </si>
  <si>
    <t>冯前斌</t>
  </si>
  <si>
    <t>24030104401</t>
  </si>
  <si>
    <t>黄鸿</t>
  </si>
  <si>
    <t>24030104316</t>
  </si>
  <si>
    <t>焦泗蕊</t>
  </si>
  <si>
    <t>24030104412</t>
  </si>
  <si>
    <t>方欣怡</t>
  </si>
  <si>
    <t>黄石市第三中学</t>
  </si>
  <si>
    <t>24030104414</t>
  </si>
  <si>
    <t>兰雅雯</t>
  </si>
  <si>
    <t>24030104415</t>
  </si>
  <si>
    <t>鲁磊</t>
  </si>
  <si>
    <t>24030104429</t>
  </si>
  <si>
    <t>周晓婷</t>
  </si>
  <si>
    <t>24030104506</t>
  </si>
  <si>
    <t>徐凤</t>
  </si>
  <si>
    <t>24030104510</t>
  </si>
  <si>
    <t>钱婷娟</t>
  </si>
  <si>
    <t>24030104509</t>
  </si>
  <si>
    <t>刘晶晶</t>
  </si>
  <si>
    <t>黄石市第五中学</t>
  </si>
  <si>
    <t>24030104521</t>
  </si>
  <si>
    <t>向笑</t>
  </si>
  <si>
    <t>24030104514</t>
  </si>
  <si>
    <t>胡群</t>
  </si>
  <si>
    <t>黄石市第七中学</t>
  </si>
  <si>
    <t>24030104528</t>
  </si>
  <si>
    <t>熊圆圆</t>
  </si>
  <si>
    <t>24030104530</t>
  </si>
  <si>
    <t>刘茂琴</t>
  </si>
  <si>
    <t>24030104607</t>
  </si>
  <si>
    <t>段曼</t>
  </si>
  <si>
    <t>24030104608</t>
  </si>
  <si>
    <t>邓明慧</t>
  </si>
  <si>
    <t>黄石市有色第一中学</t>
  </si>
  <si>
    <t>24030104618</t>
  </si>
  <si>
    <t>李姣姣</t>
  </si>
  <si>
    <t>24030104617</t>
  </si>
  <si>
    <t>肖庆萍</t>
  </si>
  <si>
    <t>24030104622</t>
  </si>
  <si>
    <t>邓玲玲</t>
  </si>
  <si>
    <t>24030104624</t>
  </si>
  <si>
    <t>付艳菊</t>
  </si>
  <si>
    <t>黄石市生态环境局大冶市分局</t>
  </si>
  <si>
    <t>大冶市环境保护监测站</t>
  </si>
  <si>
    <t>薛晶</t>
  </si>
  <si>
    <t>30.4213</t>
  </si>
  <si>
    <t>彭章</t>
  </si>
  <si>
    <t>30.2787</t>
  </si>
  <si>
    <t>黄石市住房和城乡建设局</t>
  </si>
  <si>
    <t>市政府投资工程建设管理办公室</t>
  </si>
  <si>
    <t>1031</t>
  </si>
  <si>
    <t>24030103114</t>
  </si>
  <si>
    <t>许程智</t>
  </si>
  <si>
    <t>24030103130</t>
  </si>
  <si>
    <t>梁家辉</t>
  </si>
  <si>
    <t>31.8307</t>
  </si>
  <si>
    <t>市住房保障中心</t>
  </si>
  <si>
    <t>1032</t>
  </si>
  <si>
    <t>24030103217</t>
  </si>
  <si>
    <t>石骐华</t>
  </si>
  <si>
    <t>24030103211</t>
  </si>
  <si>
    <t>陈梦媛</t>
  </si>
  <si>
    <t>31.2573</t>
  </si>
  <si>
    <t>黄石市交通运输局</t>
  </si>
  <si>
    <t>市公路事业发展中心</t>
  </si>
  <si>
    <t>1033</t>
  </si>
  <si>
    <t>24030103230</t>
  </si>
  <si>
    <t>王莹</t>
  </si>
  <si>
    <t>24030103228</t>
  </si>
  <si>
    <t>张雅滢</t>
  </si>
  <si>
    <t>24030103303</t>
  </si>
  <si>
    <t>吴扬</t>
  </si>
  <si>
    <t>24030103301</t>
  </si>
  <si>
    <t>刘超</t>
  </si>
  <si>
    <t>黄石市文化和旅游局</t>
  </si>
  <si>
    <t>市图书馆</t>
  </si>
  <si>
    <t>孟朵儿</t>
  </si>
  <si>
    <t>芦智锴</t>
  </si>
  <si>
    <t>沈舒悦</t>
  </si>
  <si>
    <t>姚韩</t>
  </si>
  <si>
    <t>市群众艺术馆</t>
  </si>
  <si>
    <t>董雅琪</t>
  </si>
  <si>
    <t>白秋华</t>
  </si>
  <si>
    <t>黄石市卫健委</t>
  </si>
  <si>
    <t>时珍国医国药杂志社</t>
  </si>
  <si>
    <t>1041</t>
  </si>
  <si>
    <t>24030104712</t>
  </si>
  <si>
    <t>程文锋</t>
  </si>
  <si>
    <t>24030104708</t>
  </si>
  <si>
    <t>卢广</t>
  </si>
  <si>
    <t>市临床检验中心</t>
  </si>
  <si>
    <t>1042</t>
  </si>
  <si>
    <t>24030104718</t>
  </si>
  <si>
    <t>高升</t>
  </si>
  <si>
    <t>24030104719</t>
  </si>
  <si>
    <t>徐品</t>
  </si>
  <si>
    <t>24030104720</t>
  </si>
  <si>
    <t>王慧</t>
  </si>
  <si>
    <t>24030104721</t>
  </si>
  <si>
    <t>程美慧</t>
  </si>
  <si>
    <t>市临床放射学杂志社</t>
  </si>
  <si>
    <t>24030104723</t>
  </si>
  <si>
    <t>刘文胜</t>
  </si>
  <si>
    <t>24030104726</t>
  </si>
  <si>
    <t>肖聪</t>
  </si>
  <si>
    <t>黄石市审计局</t>
  </si>
  <si>
    <t>市政府投资审计局</t>
  </si>
  <si>
    <t>24030103402</t>
  </si>
  <si>
    <t>田紫良</t>
  </si>
  <si>
    <t>24030103323</t>
  </si>
  <si>
    <t>段克复</t>
  </si>
  <si>
    <t>黄石市城市管理执法委员会</t>
  </si>
  <si>
    <t>市燃气热力管理办公室</t>
  </si>
  <si>
    <t>1045</t>
  </si>
  <si>
    <t>24030101211</t>
  </si>
  <si>
    <t>刘子谦</t>
  </si>
  <si>
    <t>24030101205</t>
  </si>
  <si>
    <t>卢盛贤</t>
  </si>
  <si>
    <t>1046</t>
  </si>
  <si>
    <t>24030103416</t>
  </si>
  <si>
    <t>陈科臻</t>
  </si>
  <si>
    <t>24030103410</t>
  </si>
  <si>
    <t>陈林焰</t>
  </si>
  <si>
    <t>黄石市市场监督管理局</t>
  </si>
  <si>
    <t>市计量检定测试所</t>
  </si>
  <si>
    <t>24030103504</t>
  </si>
  <si>
    <t>兰雅雪</t>
  </si>
  <si>
    <t>24030103509</t>
  </si>
  <si>
    <t>曹海颂</t>
  </si>
  <si>
    <t>24030103424</t>
  </si>
  <si>
    <t>黄轩</t>
  </si>
  <si>
    <t>24030103423</t>
  </si>
  <si>
    <t>胡思</t>
  </si>
  <si>
    <t>24030103518</t>
  </si>
  <si>
    <t>陈驰</t>
  </si>
  <si>
    <t>24030103516</t>
  </si>
  <si>
    <t>曹玉莹</t>
  </si>
  <si>
    <t>市产品质量监督检验所</t>
  </si>
  <si>
    <t>24030103529</t>
  </si>
  <si>
    <t>朱灵</t>
  </si>
  <si>
    <t>24030103602</t>
  </si>
  <si>
    <t>曹川</t>
  </si>
  <si>
    <t>29.948</t>
  </si>
  <si>
    <t>24030103621</t>
  </si>
  <si>
    <t>夏行</t>
  </si>
  <si>
    <t>31.5413</t>
  </si>
  <si>
    <t>24030103625</t>
  </si>
  <si>
    <t>姜越</t>
  </si>
  <si>
    <t>30.1707</t>
  </si>
  <si>
    <t>市食品药品检验检测中心</t>
  </si>
  <si>
    <t>刘婧</t>
  </si>
  <si>
    <t>皮冠东</t>
  </si>
  <si>
    <t>龚永锋</t>
  </si>
  <si>
    <t>李曼琦</t>
  </si>
  <si>
    <t>市信息与标准化所</t>
  </si>
  <si>
    <t>彭怀林</t>
  </si>
  <si>
    <t>乐凯</t>
  </si>
  <si>
    <t>市知识产权保护中心</t>
  </si>
  <si>
    <t>24030101324</t>
  </si>
  <si>
    <t>陈磊</t>
  </si>
  <si>
    <t>24030101321</t>
  </si>
  <si>
    <t>李珍</t>
  </si>
  <si>
    <t>24030103929</t>
  </si>
  <si>
    <t>徐晨</t>
  </si>
  <si>
    <t>24030104029</t>
  </si>
  <si>
    <r>
      <t>李子</t>
    </r>
    <r>
      <rPr>
        <sz val="12"/>
        <rFont val="宋体"/>
        <family val="0"/>
      </rPr>
      <t>虓</t>
    </r>
  </si>
  <si>
    <t>黄石市医疗保障局</t>
  </si>
  <si>
    <t>市医疗保障基金核查中心</t>
  </si>
  <si>
    <t>1057</t>
  </si>
  <si>
    <t>24030101422</t>
  </si>
  <si>
    <t>徐鑫林</t>
  </si>
  <si>
    <t>24030101425</t>
  </si>
  <si>
    <t>吴慧燕</t>
  </si>
  <si>
    <t>黄石市总工会</t>
  </si>
  <si>
    <t>市职工技术协会办公室</t>
  </si>
  <si>
    <t>24030101503</t>
  </si>
  <si>
    <t>袁重文</t>
  </si>
  <si>
    <t>32.4826</t>
  </si>
  <si>
    <t>63.8426</t>
  </si>
  <si>
    <t>24030101507</t>
  </si>
  <si>
    <t>吴林芸</t>
  </si>
  <si>
    <t>63.58</t>
  </si>
  <si>
    <t>市工人文化宫</t>
  </si>
  <si>
    <t>24030101703</t>
  </si>
  <si>
    <t>冯军云</t>
  </si>
  <si>
    <t>33.0426</t>
  </si>
  <si>
    <t>64.8026</t>
  </si>
  <si>
    <t>24030101717</t>
  </si>
  <si>
    <t>余鑫</t>
  </si>
  <si>
    <t>32.8533</t>
  </si>
  <si>
    <t>63.0133</t>
  </si>
  <si>
    <t>黄石市科学技术协会</t>
  </si>
  <si>
    <t>市科学技术馆</t>
  </si>
  <si>
    <t>1061</t>
  </si>
  <si>
    <t>24030104201</t>
  </si>
  <si>
    <t>柯子龙</t>
  </si>
  <si>
    <t>24030104125</t>
  </si>
  <si>
    <r>
      <t>冯</t>
    </r>
    <r>
      <rPr>
        <sz val="12"/>
        <rFont val="宋体"/>
        <family val="0"/>
      </rPr>
      <t>垚</t>
    </r>
  </si>
  <si>
    <t>黄石市残联</t>
  </si>
  <si>
    <t>市残疾人就业服务中心</t>
  </si>
  <si>
    <t>24030101906</t>
  </si>
  <si>
    <t>柳若冰</t>
  </si>
  <si>
    <t>33.3173</t>
  </si>
  <si>
    <t>24030101924</t>
  </si>
  <si>
    <t>石顺康</t>
  </si>
  <si>
    <t>32.764</t>
  </si>
  <si>
    <t>黄石市广播电视台</t>
  </si>
  <si>
    <t>市广播电视台</t>
  </si>
  <si>
    <t>24030102021</t>
  </si>
  <si>
    <t>曹晓燕</t>
  </si>
  <si>
    <t>24030102025</t>
  </si>
  <si>
    <t>王晨</t>
  </si>
  <si>
    <t>24030102026</t>
  </si>
  <si>
    <t>方昱超</t>
  </si>
  <si>
    <t>24030102104</t>
  </si>
  <si>
    <t>黄婕</t>
  </si>
  <si>
    <t>黄石市机关事务服务中心</t>
  </si>
  <si>
    <t>市委市政府       机关医务室</t>
  </si>
  <si>
    <t>1067</t>
  </si>
  <si>
    <t>24030104730</t>
  </si>
  <si>
    <t>马欣雨</t>
  </si>
  <si>
    <t>24030104729</t>
  </si>
  <si>
    <t>刘聪</t>
  </si>
  <si>
    <t>市委机关        幼儿园</t>
  </si>
  <si>
    <t>1068</t>
  </si>
  <si>
    <t>24030104626</t>
  </si>
  <si>
    <t>熊诗琳</t>
  </si>
  <si>
    <t>24030104628</t>
  </si>
  <si>
    <t>井小风</t>
  </si>
  <si>
    <t>市政府机关    幼儿园</t>
  </si>
  <si>
    <t>1069</t>
  </si>
  <si>
    <t>24030104630</t>
  </si>
  <si>
    <t>付迪欣</t>
  </si>
  <si>
    <t>24030104629</t>
  </si>
  <si>
    <t>胡甜</t>
  </si>
  <si>
    <t>黄石市招商服务中心</t>
  </si>
  <si>
    <t>市招商服务中心</t>
  </si>
  <si>
    <t>1070</t>
  </si>
  <si>
    <t>24030102330</t>
  </si>
  <si>
    <t>李万年</t>
  </si>
  <si>
    <t>24030102524</t>
  </si>
  <si>
    <t>吴田</t>
  </si>
  <si>
    <t>24030102221</t>
  </si>
  <si>
    <t>但诗琦</t>
  </si>
  <si>
    <t>24030102327</t>
  </si>
  <si>
    <t>陈印之</t>
  </si>
  <si>
    <t>黄石市文物保护中心</t>
  </si>
  <si>
    <t>1071</t>
  </si>
  <si>
    <t>余世佳</t>
  </si>
  <si>
    <t>熊亦周</t>
  </si>
  <si>
    <t>黄石市城发集团</t>
  </si>
  <si>
    <t>鄂东医养集团市五医院</t>
  </si>
  <si>
    <t>1079</t>
  </si>
  <si>
    <t>24030104802</t>
  </si>
  <si>
    <t>项海明</t>
  </si>
  <si>
    <t>24030104803</t>
  </si>
  <si>
    <t>张媛</t>
  </si>
  <si>
    <t>黄石港区招商服务中心</t>
  </si>
  <si>
    <t>区招商服务中心</t>
  </si>
  <si>
    <t>1092</t>
  </si>
  <si>
    <t>24030102705</t>
  </si>
  <si>
    <t>朱丽华</t>
  </si>
  <si>
    <t>24030102624</t>
  </si>
  <si>
    <t>梁滔滔</t>
  </si>
  <si>
    <t>黄石港区人社局</t>
  </si>
  <si>
    <t>区公共就业和社会保险服务中心</t>
  </si>
  <si>
    <t>1093</t>
  </si>
  <si>
    <t>24030102728</t>
  </si>
  <si>
    <t>钟莎莎</t>
  </si>
  <si>
    <t>24030102809</t>
  </si>
  <si>
    <t>赵婷</t>
  </si>
  <si>
    <t>下陆区司法局</t>
  </si>
  <si>
    <t>下陆区法律援助中心</t>
  </si>
  <si>
    <t>1094</t>
  </si>
  <si>
    <t>24030102903</t>
  </si>
  <si>
    <t>李昕</t>
  </si>
  <si>
    <t>32.608</t>
  </si>
  <si>
    <t>24030102825</t>
  </si>
  <si>
    <t>邓艳黎</t>
  </si>
  <si>
    <t>32.604</t>
  </si>
  <si>
    <t>黄石经济技术开发区·铁山区人社局</t>
  </si>
  <si>
    <t>24030102918</t>
  </si>
  <si>
    <t>陈晓宇</t>
  </si>
  <si>
    <t>32.3293</t>
  </si>
  <si>
    <t>24030102915</t>
  </si>
  <si>
    <t>俞婷</t>
  </si>
  <si>
    <t>30.8867</t>
  </si>
  <si>
    <t>黄石经济技术开发区·铁山区招商和投资促进局</t>
  </si>
  <si>
    <t>24030103008</t>
  </si>
  <si>
    <t>唐雨婷</t>
  </si>
  <si>
    <t>32.1547</t>
  </si>
  <si>
    <t>24030102929</t>
  </si>
  <si>
    <t>梁锐锐</t>
  </si>
  <si>
    <t>30.8333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</si>
</sst>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_ "/>
    <numFmt numFmtId="179" formatCode="0.0000_);[Red]\(0.0000\)"/>
    <numFmt numFmtId="180" formatCode="0.0_ 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2"/>
      <color indexed="8"/>
      <name val="黑体"/>
      <family val="0"/>
    </font>
    <font>
      <sz val="12"/>
      <color indexed="8"/>
      <name val="仿宋_GB2312"/>
      <family val="0"/>
    </font>
    <font>
      <sz val="24"/>
      <color indexed="8"/>
      <name val="方正小标宋简体"/>
      <family val="0"/>
    </font>
    <font>
      <sz val="12"/>
      <name val="黑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0"/>
    </font>
    <font>
      <sz val="12"/>
      <color theme="1"/>
      <name val="仿宋_GB2312"/>
      <family val="0"/>
    </font>
    <font>
      <sz val="24"/>
      <color theme="1"/>
      <name val="方正小标宋简体"/>
      <family val="0"/>
    </font>
    <font>
      <sz val="12"/>
      <color rgb="FF000000"/>
      <name val="黑体"/>
      <family val="0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6" fillId="0" borderId="9" xfId="1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2" fillId="0" borderId="11" xfId="15" applyFont="1" applyFill="1" applyBorder="1" applyAlignment="1">
      <alignment horizontal="center" vertical="center" wrapText="1"/>
      <protection/>
    </xf>
    <xf numFmtId="0" fontId="47" fillId="0" borderId="12" xfId="15" applyFont="1" applyFill="1" applyBorder="1" applyAlignment="1">
      <alignment horizontal="center" vertical="center"/>
      <protection/>
    </xf>
    <xf numFmtId="0" fontId="47" fillId="0" borderId="12" xfId="15" applyFont="1" applyFill="1" applyBorder="1" applyAlignment="1">
      <alignment horizontal="center" vertical="center" wrapText="1"/>
      <protection/>
    </xf>
    <xf numFmtId="49" fontId="50" fillId="0" borderId="13" xfId="0" applyNumberFormat="1" applyFont="1" applyFill="1" applyBorder="1" applyAlignment="1">
      <alignment horizontal="center" vertical="center" wrapText="1"/>
    </xf>
    <xf numFmtId="0" fontId="47" fillId="0" borderId="14" xfId="15" applyFont="1" applyFill="1" applyBorder="1" applyAlignment="1">
      <alignment horizontal="center" vertical="center"/>
      <protection/>
    </xf>
    <xf numFmtId="0" fontId="47" fillId="0" borderId="14" xfId="15" applyFont="1" applyFill="1" applyBorder="1" applyAlignment="1">
      <alignment horizontal="center" vertical="center" wrapText="1"/>
      <protection/>
    </xf>
    <xf numFmtId="49" fontId="50" fillId="0" borderId="15" xfId="0" applyNumberFormat="1" applyFont="1" applyFill="1" applyBorder="1" applyAlignment="1">
      <alignment horizontal="center" vertical="center" wrapText="1"/>
    </xf>
    <xf numFmtId="0" fontId="47" fillId="0" borderId="16" xfId="15" applyFont="1" applyFill="1" applyBorder="1" applyAlignment="1">
      <alignment horizontal="center" vertical="center"/>
      <protection/>
    </xf>
    <xf numFmtId="0" fontId="47" fillId="0" borderId="16" xfId="15" applyFont="1" applyFill="1" applyBorder="1" applyAlignment="1">
      <alignment horizontal="center" vertical="center" wrapText="1"/>
      <protection/>
    </xf>
    <xf numFmtId="49" fontId="50" fillId="0" borderId="17" xfId="0" applyNumberFormat="1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7" fillId="0" borderId="17" xfId="15" applyNumberFormat="1" applyFont="1" applyFill="1" applyBorder="1" applyAlignment="1">
      <alignment horizontal="center" vertical="center" wrapText="1"/>
      <protection/>
    </xf>
    <xf numFmtId="49" fontId="47" fillId="0" borderId="12" xfId="15" applyNumberFormat="1" applyFont="1" applyFill="1" applyBorder="1" applyAlignment="1">
      <alignment horizontal="center" vertical="center" wrapText="1"/>
      <protection/>
    </xf>
    <xf numFmtId="49" fontId="47" fillId="0" borderId="16" xfId="15" applyNumberFormat="1" applyFont="1" applyFill="1" applyBorder="1" applyAlignment="1">
      <alignment horizontal="center" vertical="center" wrapText="1"/>
      <protection/>
    </xf>
    <xf numFmtId="49" fontId="50" fillId="0" borderId="17" xfId="0" applyNumberFormat="1" applyFont="1" applyBorder="1" applyAlignment="1">
      <alignment horizontal="center" vertical="center" wrapText="1"/>
    </xf>
    <xf numFmtId="49" fontId="47" fillId="0" borderId="17" xfId="15" applyNumberFormat="1" applyFont="1" applyFill="1" applyBorder="1" applyAlignment="1">
      <alignment horizontal="center" vertical="center" wrapText="1"/>
      <protection/>
    </xf>
    <xf numFmtId="0" fontId="2" fillId="0" borderId="18" xfId="15" applyFont="1" applyFill="1" applyBorder="1" applyAlignment="1">
      <alignment horizontal="center" vertical="center" wrapText="1"/>
      <protection/>
    </xf>
    <xf numFmtId="49" fontId="50" fillId="0" borderId="19" xfId="0" applyNumberFormat="1" applyFont="1" applyBorder="1" applyAlignment="1">
      <alignment horizontal="center" vertical="center" wrapText="1"/>
    </xf>
    <xf numFmtId="49" fontId="47" fillId="0" borderId="19" xfId="15" applyNumberFormat="1" applyFont="1" applyFill="1" applyBorder="1" applyAlignment="1">
      <alignment horizontal="center" vertical="center" wrapText="1"/>
      <protection/>
    </xf>
    <xf numFmtId="0" fontId="2" fillId="0" borderId="20" xfId="15" applyFont="1" applyFill="1" applyBorder="1" applyAlignment="1">
      <alignment horizontal="center" vertical="center" wrapText="1"/>
      <protection/>
    </xf>
    <xf numFmtId="49" fontId="50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50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center" vertical="center" wrapText="1"/>
      <protection/>
    </xf>
    <xf numFmtId="176" fontId="6" fillId="0" borderId="10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 applyAlignment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4" xfId="15" applyFont="1" applyFill="1" applyBorder="1" applyAlignment="1">
      <alignment horizontal="center" vertical="center" wrapText="1"/>
      <protection/>
    </xf>
    <xf numFmtId="177" fontId="2" fillId="0" borderId="17" xfId="0" applyNumberFormat="1" applyFont="1" applyFill="1" applyBorder="1" applyAlignment="1">
      <alignment horizontal="center" vertical="center"/>
    </xf>
    <xf numFmtId="0" fontId="2" fillId="0" borderId="14" xfId="15" applyFont="1" applyFill="1" applyBorder="1" applyAlignment="1">
      <alignment horizontal="center" vertical="center" wrapText="1"/>
      <protection/>
    </xf>
    <xf numFmtId="0" fontId="2" fillId="0" borderId="17" xfId="15" applyFont="1" applyFill="1" applyBorder="1" applyAlignment="1">
      <alignment horizontal="center" vertical="center" wrapText="1"/>
      <protection/>
    </xf>
    <xf numFmtId="0" fontId="2" fillId="0" borderId="17" xfId="15" applyFont="1" applyFill="1" applyBorder="1" applyAlignment="1">
      <alignment horizontal="center" vertical="center" wrapText="1"/>
      <protection/>
    </xf>
    <xf numFmtId="49" fontId="2" fillId="0" borderId="17" xfId="15" applyNumberFormat="1" applyFont="1" applyBorder="1" applyAlignment="1">
      <alignment horizontal="center" vertical="center" wrapText="1"/>
      <protection/>
    </xf>
    <xf numFmtId="177" fontId="2" fillId="0" borderId="17" xfId="15" applyNumberFormat="1" applyFont="1" applyBorder="1" applyAlignment="1">
      <alignment horizontal="center" vertical="center" wrapText="1"/>
      <protection/>
    </xf>
    <xf numFmtId="0" fontId="47" fillId="0" borderId="17" xfId="0" applyFont="1" applyFill="1" applyBorder="1" applyAlignment="1">
      <alignment horizontal="center" vertical="center" wrapText="1"/>
    </xf>
    <xf numFmtId="0" fontId="47" fillId="0" borderId="17" xfId="15" applyFont="1" applyFill="1" applyBorder="1" applyAlignment="1">
      <alignment horizontal="center" vertical="center" wrapText="1"/>
      <protection/>
    </xf>
    <xf numFmtId="177" fontId="47" fillId="0" borderId="17" xfId="0" applyNumberFormat="1" applyFont="1" applyFill="1" applyBorder="1" applyAlignment="1">
      <alignment horizontal="center" vertical="center"/>
    </xf>
    <xf numFmtId="178" fontId="47" fillId="0" borderId="17" xfId="0" applyNumberFormat="1" applyFont="1" applyFill="1" applyBorder="1" applyAlignment="1">
      <alignment horizontal="center" vertical="center"/>
    </xf>
    <xf numFmtId="177" fontId="47" fillId="0" borderId="17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7" xfId="15" applyFont="1" applyFill="1" applyBorder="1" applyAlignment="1">
      <alignment horizontal="center" vertical="center"/>
      <protection/>
    </xf>
    <xf numFmtId="49" fontId="47" fillId="0" borderId="17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47" fillId="0" borderId="17" xfId="0" applyNumberFormat="1" applyFont="1" applyFill="1" applyBorder="1" applyAlignment="1">
      <alignment horizontal="center" vertical="center" wrapText="1"/>
    </xf>
    <xf numFmtId="179" fontId="47" fillId="0" borderId="17" xfId="0" applyNumberFormat="1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6" fillId="0" borderId="22" xfId="15" applyFont="1" applyBorder="1" applyAlignment="1">
      <alignment horizontal="center" vertical="center" wrapText="1"/>
      <protection/>
    </xf>
    <xf numFmtId="49" fontId="47" fillId="0" borderId="17" xfId="0" applyNumberFormat="1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6" fontId="2" fillId="0" borderId="17" xfId="15" applyNumberFormat="1" applyFont="1" applyBorder="1" applyAlignment="1">
      <alignment horizontal="center" vertical="center" wrapText="1"/>
      <protection/>
    </xf>
    <xf numFmtId="0" fontId="2" fillId="0" borderId="23" xfId="15" applyFont="1" applyBorder="1" applyAlignment="1">
      <alignment horizontal="center" vertical="center" wrapText="1"/>
      <protection/>
    </xf>
    <xf numFmtId="176" fontId="47" fillId="0" borderId="17" xfId="0" applyNumberFormat="1" applyFont="1" applyFill="1" applyBorder="1" applyAlignment="1">
      <alignment horizontal="center" vertical="center"/>
    </xf>
    <xf numFmtId="177" fontId="47" fillId="0" borderId="17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7" fontId="47" fillId="0" borderId="19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77" fontId="47" fillId="0" borderId="16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47" fillId="0" borderId="19" xfId="0" applyNumberFormat="1" applyFont="1" applyFill="1" applyBorder="1" applyAlignment="1">
      <alignment horizontal="center" vertical="center"/>
    </xf>
    <xf numFmtId="49" fontId="2" fillId="0" borderId="17" xfId="15" applyNumberFormat="1" applyFont="1" applyFill="1" applyBorder="1" applyAlignment="1">
      <alignment horizontal="center" vertical="center" wrapText="1"/>
      <protection/>
    </xf>
    <xf numFmtId="0" fontId="2" fillId="0" borderId="23" xfId="15" applyFont="1" applyFill="1" applyBorder="1" applyAlignment="1">
      <alignment horizontal="center" vertical="center" wrapText="1"/>
      <protection/>
    </xf>
    <xf numFmtId="49" fontId="47" fillId="0" borderId="26" xfId="15" applyNumberFormat="1" applyFont="1" applyFill="1" applyBorder="1" applyAlignment="1">
      <alignment horizontal="center" vertical="center" wrapText="1"/>
      <protection/>
    </xf>
    <xf numFmtId="49" fontId="47" fillId="0" borderId="19" xfId="0" applyNumberFormat="1" applyFont="1" applyFill="1" applyBorder="1" applyAlignment="1">
      <alignment horizontal="center" vertical="center" wrapText="1"/>
    </xf>
    <xf numFmtId="49" fontId="47" fillId="0" borderId="14" xfId="15" applyNumberFormat="1" applyFont="1" applyFill="1" applyBorder="1" applyAlignment="1">
      <alignment horizontal="center" vertical="center" wrapText="1"/>
      <protection/>
    </xf>
    <xf numFmtId="49" fontId="47" fillId="0" borderId="16" xfId="0" applyNumberFormat="1" applyFont="1" applyFill="1" applyBorder="1" applyAlignment="1">
      <alignment horizontal="center" vertical="center" wrapText="1"/>
    </xf>
    <xf numFmtId="49" fontId="47" fillId="0" borderId="14" xfId="15" applyNumberFormat="1" applyFont="1" applyFill="1" applyBorder="1" applyAlignment="1">
      <alignment horizontal="center" vertical="center" wrapText="1"/>
      <protection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21" xfId="0" applyNumberFormat="1" applyFont="1" applyFill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50" fillId="0" borderId="17" xfId="0" applyNumberFormat="1" applyFont="1" applyFill="1" applyBorder="1" applyAlignment="1">
      <alignment horizontal="center" vertical="center" wrapText="1"/>
    </xf>
    <xf numFmtId="49" fontId="47" fillId="0" borderId="17" xfId="15" applyNumberFormat="1" applyFont="1" applyFill="1" applyBorder="1" applyAlignment="1">
      <alignment horizontal="center" vertical="center" wrapText="1"/>
      <protection/>
    </xf>
    <xf numFmtId="49" fontId="50" fillId="0" borderId="19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7" fillId="0" borderId="16" xfId="15" applyNumberFormat="1" applyFont="1" applyFill="1" applyBorder="1" applyAlignment="1">
      <alignment horizontal="center" vertical="center" wrapText="1"/>
      <protection/>
    </xf>
    <xf numFmtId="0" fontId="47" fillId="0" borderId="19" xfId="0" applyFont="1" applyFill="1" applyBorder="1" applyAlignment="1">
      <alignment horizontal="center" vertical="center" wrapText="1"/>
    </xf>
    <xf numFmtId="0" fontId="47" fillId="0" borderId="19" xfId="15" applyFont="1" applyFill="1" applyBorder="1" applyAlignment="1">
      <alignment horizontal="center" vertical="center"/>
      <protection/>
    </xf>
    <xf numFmtId="177" fontId="47" fillId="0" borderId="19" xfId="0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6" xfId="15" applyFont="1" applyFill="1" applyBorder="1" applyAlignment="1">
      <alignment horizontal="center" vertical="center"/>
      <protection/>
    </xf>
    <xf numFmtId="49" fontId="47" fillId="0" borderId="16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177" fontId="47" fillId="0" borderId="19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177" fontId="47" fillId="0" borderId="17" xfId="15" applyNumberFormat="1" applyFont="1" applyFill="1" applyBorder="1" applyAlignment="1">
      <alignment horizontal="center" vertical="center"/>
      <protection/>
    </xf>
    <xf numFmtId="49" fontId="47" fillId="0" borderId="17" xfId="15" applyNumberFormat="1" applyFont="1" applyFill="1" applyBorder="1" applyAlignment="1">
      <alignment horizontal="center" vertical="center"/>
      <protection/>
    </xf>
    <xf numFmtId="49" fontId="2" fillId="0" borderId="19" xfId="0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15" applyFont="1" applyFill="1" applyBorder="1" applyAlignment="1">
      <alignment horizontal="center" vertical="center"/>
      <protection/>
    </xf>
    <xf numFmtId="177" fontId="47" fillId="0" borderId="0" xfId="0" applyNumberFormat="1" applyFont="1" applyFill="1" applyAlignment="1">
      <alignment horizontal="center" vertical="center" wrapText="1"/>
    </xf>
    <xf numFmtId="176" fontId="47" fillId="0" borderId="19" xfId="0" applyNumberFormat="1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177" fontId="2" fillId="0" borderId="17" xfId="15" applyNumberFormat="1" applyFont="1" applyFill="1" applyBorder="1" applyAlignment="1">
      <alignment horizontal="center" vertical="center" wrapText="1"/>
      <protection/>
    </xf>
    <xf numFmtId="0" fontId="47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7" fillId="0" borderId="23" xfId="15" applyFont="1" applyFill="1" applyBorder="1" applyAlignment="1">
      <alignment horizontal="center" vertical="center"/>
      <protection/>
    </xf>
    <xf numFmtId="0" fontId="6" fillId="0" borderId="23" xfId="15" applyFont="1" applyBorder="1" applyAlignment="1">
      <alignment horizontal="center" vertical="center" wrapText="1"/>
      <protection/>
    </xf>
    <xf numFmtId="49" fontId="2" fillId="0" borderId="19" xfId="15" applyNumberFormat="1" applyFont="1" applyFill="1" applyBorder="1" applyAlignment="1">
      <alignment horizontal="center" vertical="center" wrapText="1"/>
      <protection/>
    </xf>
    <xf numFmtId="0" fontId="47" fillId="0" borderId="23" xfId="0" applyNumberFormat="1" applyFont="1" applyFill="1" applyBorder="1" applyAlignment="1">
      <alignment horizontal="center" vertical="center"/>
    </xf>
    <xf numFmtId="49" fontId="47" fillId="0" borderId="19" xfId="15" applyNumberFormat="1" applyFont="1" applyFill="1" applyBorder="1" applyAlignment="1">
      <alignment horizontal="center" vertical="center" wrapText="1"/>
      <protection/>
    </xf>
    <xf numFmtId="176" fontId="47" fillId="0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178" fontId="47" fillId="0" borderId="19" xfId="0" applyNumberFormat="1" applyFont="1" applyFill="1" applyBorder="1" applyAlignment="1">
      <alignment horizontal="center" vertical="center"/>
    </xf>
    <xf numFmtId="180" fontId="47" fillId="0" borderId="16" xfId="0" applyNumberFormat="1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49" fontId="4" fillId="0" borderId="17" xfId="15" applyNumberFormat="1" applyFont="1" applyFill="1" applyBorder="1" applyAlignment="1" quotePrefix="1">
      <alignment horizontal="center" vertical="center" wrapText="1"/>
      <protection/>
    </xf>
    <xf numFmtId="0" fontId="2" fillId="0" borderId="17" xfId="15" applyFont="1" applyFill="1" applyBorder="1" applyAlignment="1" quotePrefix="1">
      <alignment horizontal="center" vertical="center" wrapText="1"/>
      <protection/>
    </xf>
    <xf numFmtId="0" fontId="4" fillId="0" borderId="17" xfId="15" applyFont="1" applyFill="1" applyBorder="1" applyAlignment="1" quotePrefix="1">
      <alignment horizontal="center" vertical="center" wrapText="1"/>
      <protection/>
    </xf>
    <xf numFmtId="49" fontId="2" fillId="0" borderId="17" xfId="0" applyNumberFormat="1" applyFont="1" applyFill="1" applyBorder="1" applyAlignment="1" quotePrefix="1">
      <alignment horizontal="center" vertical="center"/>
    </xf>
    <xf numFmtId="0" fontId="4" fillId="0" borderId="17" xfId="15" applyFont="1" applyFill="1" applyBorder="1" applyAlignment="1" quotePrefix="1">
      <alignment horizontal="center" vertical="center"/>
      <protection/>
    </xf>
    <xf numFmtId="49" fontId="4" fillId="0" borderId="17" xfId="0" applyNumberFormat="1" applyFont="1" applyFill="1" applyBorder="1" applyAlignment="1" quotePrefix="1">
      <alignment horizontal="center" vertical="center" wrapText="1"/>
    </xf>
    <xf numFmtId="49" fontId="2" fillId="0" borderId="19" xfId="0" applyNumberFormat="1" applyFont="1" applyFill="1" applyBorder="1" applyAlignment="1" quotePrefix="1">
      <alignment horizontal="center" vertical="center"/>
    </xf>
    <xf numFmtId="49" fontId="2" fillId="0" borderId="16" xfId="0" applyNumberFormat="1" applyFont="1" applyFill="1" applyBorder="1" applyAlignment="1" quotePrefix="1">
      <alignment horizontal="center" vertical="center"/>
    </xf>
    <xf numFmtId="0" fontId="4" fillId="0" borderId="17" xfId="15" applyFont="1" applyFill="1" applyBorder="1" applyAlignment="1" quotePrefix="1">
      <alignment horizontal="center" vertical="center"/>
      <protection/>
    </xf>
    <xf numFmtId="0" fontId="4" fillId="0" borderId="17" xfId="0" applyFont="1" applyFill="1" applyBorder="1" applyAlignment="1" quotePrefix="1">
      <alignment horizontal="center" vertical="center" wrapText="1"/>
    </xf>
    <xf numFmtId="49" fontId="4" fillId="0" borderId="19" xfId="0" applyNumberFormat="1" applyFont="1" applyFill="1" applyBorder="1" applyAlignment="1" quotePrefix="1">
      <alignment horizontal="center" vertical="center" wrapText="1"/>
    </xf>
    <xf numFmtId="49" fontId="4" fillId="0" borderId="16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tabSelected="1" zoomScaleSheetLayoutView="100" workbookViewId="0" topLeftCell="A1">
      <selection activeCell="N139" sqref="N139"/>
    </sheetView>
  </sheetViews>
  <sheetFormatPr defaultColWidth="9.00390625" defaultRowHeight="14.25"/>
  <cols>
    <col min="1" max="1" width="5.875" style="1" customWidth="1"/>
    <col min="2" max="2" width="14.625" style="1" customWidth="1"/>
    <col min="3" max="3" width="14.375" style="1" customWidth="1"/>
    <col min="4" max="4" width="5.50390625" style="1" customWidth="1"/>
    <col min="5" max="5" width="5.125" style="1" customWidth="1"/>
    <col min="6" max="6" width="13.375" style="1" customWidth="1"/>
    <col min="7" max="7" width="7.75390625" style="1" customWidth="1"/>
    <col min="8" max="8" width="12.00390625" style="1" customWidth="1"/>
    <col min="9" max="9" width="9.75390625" style="1" customWidth="1"/>
    <col min="10" max="10" width="14.125" style="1" customWidth="1"/>
    <col min="11" max="11" width="6.75390625" style="1" customWidth="1"/>
  </cols>
  <sheetData>
    <row r="1" spans="1:11" ht="34.5" customHeight="1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71"/>
    </row>
    <row r="2" spans="1:11" ht="63" customHeight="1">
      <c r="A2" s="5" t="s">
        <v>1</v>
      </c>
      <c r="B2" s="5"/>
      <c r="C2" s="5"/>
      <c r="D2" s="5"/>
      <c r="E2" s="5"/>
      <c r="F2" s="5"/>
      <c r="G2" s="5"/>
      <c r="H2" s="38"/>
      <c r="I2" s="38"/>
      <c r="J2" s="5"/>
      <c r="K2" s="5"/>
    </row>
    <row r="3" spans="1:11" ht="36" customHeight="1">
      <c r="A3" s="6" t="s">
        <v>2</v>
      </c>
      <c r="B3" s="7" t="s">
        <v>3</v>
      </c>
      <c r="C3" s="7" t="s">
        <v>4</v>
      </c>
      <c r="D3" s="8" t="s">
        <v>5</v>
      </c>
      <c r="E3" s="39" t="s">
        <v>6</v>
      </c>
      <c r="F3" s="39" t="s">
        <v>7</v>
      </c>
      <c r="G3" s="39" t="s">
        <v>8</v>
      </c>
      <c r="H3" s="40" t="s">
        <v>9</v>
      </c>
      <c r="I3" s="40" t="s">
        <v>10</v>
      </c>
      <c r="J3" s="40" t="s">
        <v>11</v>
      </c>
      <c r="K3" s="72" t="s">
        <v>12</v>
      </c>
    </row>
    <row r="4" spans="1:11" ht="36" customHeight="1">
      <c r="A4" s="9">
        <v>1</v>
      </c>
      <c r="B4" s="10" t="s">
        <v>13</v>
      </c>
      <c r="C4" s="11" t="s">
        <v>14</v>
      </c>
      <c r="D4" s="12" t="s">
        <v>15</v>
      </c>
      <c r="E4" s="41">
        <v>3</v>
      </c>
      <c r="F4" s="146" t="s">
        <v>16</v>
      </c>
      <c r="G4" s="25" t="s">
        <v>17</v>
      </c>
      <c r="H4" s="42">
        <v>31.224</v>
      </c>
      <c r="I4" s="50">
        <v>33.04</v>
      </c>
      <c r="J4" s="73">
        <v>64.264</v>
      </c>
      <c r="K4" s="74">
        <v>1</v>
      </c>
    </row>
    <row r="5" spans="1:11" ht="36" customHeight="1">
      <c r="A5" s="9">
        <v>2</v>
      </c>
      <c r="B5" s="13"/>
      <c r="C5" s="14"/>
      <c r="D5" s="15"/>
      <c r="E5" s="43"/>
      <c r="F5" s="146" t="s">
        <v>18</v>
      </c>
      <c r="G5" s="25" t="s">
        <v>19</v>
      </c>
      <c r="H5" s="44">
        <v>33.22932</v>
      </c>
      <c r="I5" s="50">
        <v>30.4</v>
      </c>
      <c r="J5" s="52">
        <v>63.62932</v>
      </c>
      <c r="K5" s="74">
        <v>2</v>
      </c>
    </row>
    <row r="6" spans="1:11" ht="36" customHeight="1">
      <c r="A6" s="9">
        <v>3</v>
      </c>
      <c r="B6" s="13"/>
      <c r="C6" s="14"/>
      <c r="D6" s="15"/>
      <c r="E6" s="43"/>
      <c r="F6" s="146" t="s">
        <v>20</v>
      </c>
      <c r="G6" s="25" t="s">
        <v>21</v>
      </c>
      <c r="H6" s="44">
        <v>31.94268</v>
      </c>
      <c r="I6" s="50">
        <v>31.360000000000003</v>
      </c>
      <c r="J6" s="75">
        <v>63.30268</v>
      </c>
      <c r="K6" s="74">
        <v>3</v>
      </c>
    </row>
    <row r="7" spans="1:11" ht="36" customHeight="1">
      <c r="A7" s="9">
        <v>4</v>
      </c>
      <c r="B7" s="13"/>
      <c r="C7" s="14"/>
      <c r="D7" s="15"/>
      <c r="E7" s="43"/>
      <c r="F7" s="146" t="s">
        <v>22</v>
      </c>
      <c r="G7" s="25" t="s">
        <v>23</v>
      </c>
      <c r="H7" s="44">
        <v>31.71868</v>
      </c>
      <c r="I7" s="50">
        <v>30.72</v>
      </c>
      <c r="J7" s="75">
        <v>62.43868</v>
      </c>
      <c r="K7" s="74">
        <v>4</v>
      </c>
    </row>
    <row r="8" spans="1:11" ht="36" customHeight="1">
      <c r="A8" s="9">
        <v>5</v>
      </c>
      <c r="B8" s="13"/>
      <c r="C8" s="14"/>
      <c r="D8" s="15"/>
      <c r="E8" s="43"/>
      <c r="F8" s="146" t="s">
        <v>24</v>
      </c>
      <c r="G8" s="25" t="s">
        <v>25</v>
      </c>
      <c r="H8" s="44">
        <v>31.42132</v>
      </c>
      <c r="I8" s="50">
        <v>30.24</v>
      </c>
      <c r="J8" s="75">
        <v>61.66132</v>
      </c>
      <c r="K8" s="74">
        <v>5</v>
      </c>
    </row>
    <row r="9" spans="1:11" ht="36" customHeight="1">
      <c r="A9" s="9">
        <v>6</v>
      </c>
      <c r="B9" s="16"/>
      <c r="C9" s="17"/>
      <c r="D9" s="15"/>
      <c r="E9" s="45"/>
      <c r="F9" s="146" t="s">
        <v>26</v>
      </c>
      <c r="G9" s="25" t="s">
        <v>27</v>
      </c>
      <c r="H9" s="44">
        <v>30.08268</v>
      </c>
      <c r="I9" s="50">
        <v>31.52</v>
      </c>
      <c r="J9" s="75">
        <v>61.60268</v>
      </c>
      <c r="K9" s="74">
        <v>6</v>
      </c>
    </row>
    <row r="10" spans="1:11" ht="36" customHeight="1">
      <c r="A10" s="9">
        <v>7</v>
      </c>
      <c r="B10" s="13" t="s">
        <v>28</v>
      </c>
      <c r="C10" s="14" t="s">
        <v>29</v>
      </c>
      <c r="D10" s="18" t="s">
        <v>30</v>
      </c>
      <c r="E10" s="46">
        <v>1</v>
      </c>
      <c r="F10" s="147" t="s">
        <v>31</v>
      </c>
      <c r="G10" s="47" t="s">
        <v>32</v>
      </c>
      <c r="H10" s="48">
        <v>31.692</v>
      </c>
      <c r="I10" s="76">
        <v>31.84</v>
      </c>
      <c r="J10" s="49" t="s">
        <v>33</v>
      </c>
      <c r="K10" s="77">
        <v>1</v>
      </c>
    </row>
    <row r="11" spans="1:11" ht="36" customHeight="1">
      <c r="A11" s="9">
        <v>8</v>
      </c>
      <c r="B11" s="13"/>
      <c r="C11" s="14"/>
      <c r="D11" s="18"/>
      <c r="E11" s="46"/>
      <c r="F11" s="147" t="s">
        <v>34</v>
      </c>
      <c r="G11" s="47" t="s">
        <v>35</v>
      </c>
      <c r="H11" s="49">
        <v>32.4227</v>
      </c>
      <c r="I11" s="48">
        <v>30.8</v>
      </c>
      <c r="J11" s="49">
        <v>63.2227</v>
      </c>
      <c r="K11" s="77">
        <v>2</v>
      </c>
    </row>
    <row r="12" spans="1:11" ht="36" customHeight="1">
      <c r="A12" s="9">
        <v>9</v>
      </c>
      <c r="B12" s="10" t="s">
        <v>36</v>
      </c>
      <c r="C12" s="11" t="s">
        <v>37</v>
      </c>
      <c r="D12" s="11">
        <v>1003</v>
      </c>
      <c r="E12" s="50">
        <v>1</v>
      </c>
      <c r="F12" s="148" t="s">
        <v>38</v>
      </c>
      <c r="G12" s="51" t="s">
        <v>39</v>
      </c>
      <c r="H12" s="52">
        <v>33.09868</v>
      </c>
      <c r="I12" s="73">
        <v>34.4</v>
      </c>
      <c r="J12" s="52">
        <f aca="true" t="shared" si="0" ref="J12:J15">H12+I12</f>
        <v>67.49868000000001</v>
      </c>
      <c r="K12" s="74">
        <v>1</v>
      </c>
    </row>
    <row r="13" spans="1:11" ht="36" customHeight="1">
      <c r="A13" s="9">
        <v>10</v>
      </c>
      <c r="B13" s="16"/>
      <c r="C13" s="17"/>
      <c r="D13" s="17"/>
      <c r="E13" s="50"/>
      <c r="F13" s="148" t="s">
        <v>40</v>
      </c>
      <c r="G13" s="51" t="s">
        <v>41</v>
      </c>
      <c r="H13" s="53">
        <v>33.148</v>
      </c>
      <c r="I13" s="73">
        <v>32.32</v>
      </c>
      <c r="J13" s="73">
        <f t="shared" si="0"/>
        <v>65.468</v>
      </c>
      <c r="K13" s="74">
        <v>2</v>
      </c>
    </row>
    <row r="14" spans="1:11" ht="36" customHeight="1">
      <c r="A14" s="9">
        <v>11</v>
      </c>
      <c r="B14" s="19" t="s">
        <v>42</v>
      </c>
      <c r="C14" s="19" t="s">
        <v>43</v>
      </c>
      <c r="D14" s="20" t="s">
        <v>44</v>
      </c>
      <c r="E14" s="19">
        <v>1</v>
      </c>
      <c r="F14" s="149" t="s">
        <v>45</v>
      </c>
      <c r="G14" s="25" t="s">
        <v>46</v>
      </c>
      <c r="H14" s="54">
        <v>33.1107</v>
      </c>
      <c r="I14" s="73">
        <v>31.2</v>
      </c>
      <c r="J14" s="73">
        <f t="shared" si="0"/>
        <v>64.3107</v>
      </c>
      <c r="K14" s="74">
        <v>1</v>
      </c>
    </row>
    <row r="15" spans="1:11" ht="36" customHeight="1">
      <c r="A15" s="9">
        <v>12</v>
      </c>
      <c r="B15" s="19"/>
      <c r="C15" s="19"/>
      <c r="D15" s="20"/>
      <c r="E15" s="19"/>
      <c r="F15" s="149" t="s">
        <v>47</v>
      </c>
      <c r="G15" s="25" t="s">
        <v>48</v>
      </c>
      <c r="H15" s="54">
        <v>32.3613</v>
      </c>
      <c r="I15" s="73">
        <v>31.2</v>
      </c>
      <c r="J15" s="73">
        <f t="shared" si="0"/>
        <v>63.5613</v>
      </c>
      <c r="K15" s="74">
        <v>2</v>
      </c>
    </row>
    <row r="16" spans="1:11" ht="36" customHeight="1">
      <c r="A16" s="9">
        <v>13</v>
      </c>
      <c r="B16" s="21" t="s">
        <v>49</v>
      </c>
      <c r="C16" s="21" t="s">
        <v>50</v>
      </c>
      <c r="D16" s="21" t="s">
        <v>51</v>
      </c>
      <c r="E16" s="50">
        <v>1</v>
      </c>
      <c r="F16" s="146" t="s">
        <v>52</v>
      </c>
      <c r="G16" s="42" t="s">
        <v>53</v>
      </c>
      <c r="H16" s="19" t="s">
        <v>54</v>
      </c>
      <c r="I16" s="78">
        <v>29.88</v>
      </c>
      <c r="J16" s="52">
        <v>62.3667</v>
      </c>
      <c r="K16" s="74">
        <v>1</v>
      </c>
    </row>
    <row r="17" spans="1:11" ht="36" customHeight="1">
      <c r="A17" s="9">
        <v>14</v>
      </c>
      <c r="B17" s="21"/>
      <c r="C17" s="21"/>
      <c r="D17" s="21"/>
      <c r="E17" s="50"/>
      <c r="F17" s="146" t="s">
        <v>55</v>
      </c>
      <c r="G17" s="42" t="s">
        <v>56</v>
      </c>
      <c r="H17" s="19" t="s">
        <v>57</v>
      </c>
      <c r="I17" s="78">
        <v>29.64</v>
      </c>
      <c r="J17" s="73">
        <v>61.98</v>
      </c>
      <c r="K17" s="74">
        <v>2</v>
      </c>
    </row>
    <row r="18" spans="1:11" ht="36" customHeight="1">
      <c r="A18" s="9">
        <v>15</v>
      </c>
      <c r="B18" s="22" t="s">
        <v>58</v>
      </c>
      <c r="C18" s="22" t="s">
        <v>59</v>
      </c>
      <c r="D18" s="22" t="s">
        <v>60</v>
      </c>
      <c r="E18" s="55">
        <v>1</v>
      </c>
      <c r="F18" s="150" t="s">
        <v>61</v>
      </c>
      <c r="G18" s="56" t="s">
        <v>62</v>
      </c>
      <c r="H18" s="57" t="s">
        <v>63</v>
      </c>
      <c r="I18" s="73">
        <v>33.2</v>
      </c>
      <c r="J18" s="57" t="s">
        <v>64</v>
      </c>
      <c r="K18" s="74">
        <v>1</v>
      </c>
    </row>
    <row r="19" spans="1:11" ht="36" customHeight="1">
      <c r="A19" s="9">
        <v>16</v>
      </c>
      <c r="B19" s="23"/>
      <c r="C19" s="23"/>
      <c r="D19" s="23"/>
      <c r="E19" s="58"/>
      <c r="F19" s="150" t="s">
        <v>65</v>
      </c>
      <c r="G19" s="56" t="s">
        <v>66</v>
      </c>
      <c r="H19" s="57" t="s">
        <v>67</v>
      </c>
      <c r="I19" s="73">
        <v>30.72</v>
      </c>
      <c r="J19" s="57" t="s">
        <v>68</v>
      </c>
      <c r="K19" s="74">
        <v>2</v>
      </c>
    </row>
    <row r="20" spans="1:11" ht="36" customHeight="1">
      <c r="A20" s="9">
        <v>17</v>
      </c>
      <c r="B20" s="24" t="s">
        <v>69</v>
      </c>
      <c r="C20" s="24" t="s">
        <v>70</v>
      </c>
      <c r="D20" s="25" t="s">
        <v>71</v>
      </c>
      <c r="E20" s="50">
        <v>2</v>
      </c>
      <c r="F20" s="32" t="s">
        <v>72</v>
      </c>
      <c r="G20" s="32" t="s">
        <v>73</v>
      </c>
      <c r="H20" s="59">
        <v>30.685320000000004</v>
      </c>
      <c r="I20" s="63">
        <v>33.760000000000005</v>
      </c>
      <c r="J20" s="79">
        <f aca="true" t="shared" si="1" ref="J20:J55">H20+I20</f>
        <v>64.44532000000001</v>
      </c>
      <c r="K20" s="80">
        <v>1</v>
      </c>
    </row>
    <row r="21" spans="1:11" ht="36" customHeight="1">
      <c r="A21" s="9">
        <v>18</v>
      </c>
      <c r="B21" s="24"/>
      <c r="C21" s="24"/>
      <c r="D21" s="25"/>
      <c r="E21" s="50"/>
      <c r="F21" s="32" t="s">
        <v>74</v>
      </c>
      <c r="G21" s="32" t="s">
        <v>75</v>
      </c>
      <c r="H21" s="59">
        <v>29.197320000000005</v>
      </c>
      <c r="I21" s="63">
        <v>32.24</v>
      </c>
      <c r="J21" s="79">
        <f t="shared" si="1"/>
        <v>61.43732000000001</v>
      </c>
      <c r="K21" s="80">
        <v>2</v>
      </c>
    </row>
    <row r="22" spans="1:11" ht="36" customHeight="1">
      <c r="A22" s="26">
        <v>19</v>
      </c>
      <c r="B22" s="27"/>
      <c r="C22" s="27"/>
      <c r="D22" s="28"/>
      <c r="E22" s="60"/>
      <c r="F22" s="33" t="s">
        <v>76</v>
      </c>
      <c r="G22" s="33" t="s">
        <v>77</v>
      </c>
      <c r="H22" s="61">
        <v>29.593320000000002</v>
      </c>
      <c r="I22" s="64">
        <v>30.56</v>
      </c>
      <c r="J22" s="81">
        <f t="shared" si="1"/>
        <v>60.15332000000001</v>
      </c>
      <c r="K22" s="82">
        <v>3</v>
      </c>
    </row>
    <row r="23" spans="1:11" ht="36.75" customHeight="1">
      <c r="A23" s="29">
        <v>20</v>
      </c>
      <c r="B23" s="30" t="s">
        <v>69</v>
      </c>
      <c r="C23" s="30" t="s">
        <v>70</v>
      </c>
      <c r="D23" s="31">
        <v>1008</v>
      </c>
      <c r="E23" s="31">
        <v>1</v>
      </c>
      <c r="F23" s="31" t="s">
        <v>78</v>
      </c>
      <c r="G23" s="31" t="s">
        <v>79</v>
      </c>
      <c r="H23" s="62">
        <v>29.48932</v>
      </c>
      <c r="I23" s="83">
        <v>33.12</v>
      </c>
      <c r="J23" s="84">
        <f t="shared" si="1"/>
        <v>62.60932</v>
      </c>
      <c r="K23" s="85">
        <v>1</v>
      </c>
    </row>
    <row r="24" spans="1:11" ht="36.75" customHeight="1">
      <c r="A24" s="9">
        <v>21</v>
      </c>
      <c r="B24" s="24"/>
      <c r="C24" s="24"/>
      <c r="D24" s="32"/>
      <c r="E24" s="32"/>
      <c r="F24" s="32" t="s">
        <v>80</v>
      </c>
      <c r="G24" s="32" t="s">
        <v>81</v>
      </c>
      <c r="H24" s="63">
        <v>28.152</v>
      </c>
      <c r="I24" s="63">
        <v>34.160000000000004</v>
      </c>
      <c r="J24" s="57">
        <f t="shared" si="1"/>
        <v>62.312000000000005</v>
      </c>
      <c r="K24" s="80">
        <v>2</v>
      </c>
    </row>
    <row r="25" spans="1:11" ht="36.75" customHeight="1">
      <c r="A25" s="9">
        <v>22</v>
      </c>
      <c r="B25" s="24" t="s">
        <v>69</v>
      </c>
      <c r="C25" s="24" t="s">
        <v>70</v>
      </c>
      <c r="D25" s="32">
        <v>1009</v>
      </c>
      <c r="E25" s="32">
        <v>1</v>
      </c>
      <c r="F25" s="32" t="s">
        <v>82</v>
      </c>
      <c r="G25" s="32" t="s">
        <v>83</v>
      </c>
      <c r="H25" s="59">
        <v>28.06932</v>
      </c>
      <c r="I25" s="63">
        <v>34.88</v>
      </c>
      <c r="J25" s="79">
        <f t="shared" si="1"/>
        <v>62.94932</v>
      </c>
      <c r="K25" s="80">
        <v>1</v>
      </c>
    </row>
    <row r="26" spans="1:11" ht="36.75" customHeight="1">
      <c r="A26" s="9">
        <v>23</v>
      </c>
      <c r="B26" s="24"/>
      <c r="C26" s="24"/>
      <c r="D26" s="32"/>
      <c r="E26" s="32"/>
      <c r="F26" s="32" t="s">
        <v>84</v>
      </c>
      <c r="G26" s="32" t="s">
        <v>85</v>
      </c>
      <c r="H26" s="59">
        <v>28.47332</v>
      </c>
      <c r="I26" s="63">
        <v>32.800000000000004</v>
      </c>
      <c r="J26" s="79">
        <f t="shared" si="1"/>
        <v>61.273320000000005</v>
      </c>
      <c r="K26" s="80">
        <v>2</v>
      </c>
    </row>
    <row r="27" spans="1:11" ht="39.75" customHeight="1">
      <c r="A27" s="9">
        <v>24</v>
      </c>
      <c r="B27" s="24" t="s">
        <v>69</v>
      </c>
      <c r="C27" s="24" t="s">
        <v>70</v>
      </c>
      <c r="D27" s="32">
        <v>1011</v>
      </c>
      <c r="E27" s="32">
        <v>1</v>
      </c>
      <c r="F27" s="32" t="s">
        <v>86</v>
      </c>
      <c r="G27" s="32" t="s">
        <v>87</v>
      </c>
      <c r="H27" s="59">
        <v>26.90132</v>
      </c>
      <c r="I27" s="63">
        <v>32.56</v>
      </c>
      <c r="J27" s="79">
        <f t="shared" si="1"/>
        <v>59.46132</v>
      </c>
      <c r="K27" s="80">
        <v>1</v>
      </c>
    </row>
    <row r="28" spans="1:11" ht="36.75" customHeight="1">
      <c r="A28" s="9">
        <v>25</v>
      </c>
      <c r="B28" s="24" t="s">
        <v>69</v>
      </c>
      <c r="C28" s="24" t="s">
        <v>88</v>
      </c>
      <c r="D28" s="32">
        <v>1012</v>
      </c>
      <c r="E28" s="32">
        <v>1</v>
      </c>
      <c r="F28" s="32" t="s">
        <v>89</v>
      </c>
      <c r="G28" s="32" t="s">
        <v>90</v>
      </c>
      <c r="H28" s="59">
        <v>28.678680000000004</v>
      </c>
      <c r="I28" s="63">
        <v>34.88</v>
      </c>
      <c r="J28" s="79">
        <f t="shared" si="1"/>
        <v>63.55868000000001</v>
      </c>
      <c r="K28" s="80">
        <v>1</v>
      </c>
    </row>
    <row r="29" spans="1:11" ht="36.75" customHeight="1">
      <c r="A29" s="9">
        <v>26</v>
      </c>
      <c r="B29" s="24"/>
      <c r="C29" s="24"/>
      <c r="D29" s="32"/>
      <c r="E29" s="32"/>
      <c r="F29" s="32" t="s">
        <v>91</v>
      </c>
      <c r="G29" s="32" t="s">
        <v>92</v>
      </c>
      <c r="H29" s="63">
        <v>30.276</v>
      </c>
      <c r="I29" s="63">
        <v>33.12</v>
      </c>
      <c r="J29" s="57">
        <f t="shared" si="1"/>
        <v>63.396</v>
      </c>
      <c r="K29" s="80">
        <v>2</v>
      </c>
    </row>
    <row r="30" spans="1:11" ht="36.75" customHeight="1">
      <c r="A30" s="9">
        <v>27</v>
      </c>
      <c r="B30" s="24" t="s">
        <v>69</v>
      </c>
      <c r="C30" s="24" t="s">
        <v>88</v>
      </c>
      <c r="D30" s="32">
        <v>1013</v>
      </c>
      <c r="E30" s="32">
        <v>1</v>
      </c>
      <c r="F30" s="32" t="s">
        <v>93</v>
      </c>
      <c r="G30" s="32" t="s">
        <v>94</v>
      </c>
      <c r="H30" s="59">
        <v>29.641320000000004</v>
      </c>
      <c r="I30" s="63">
        <v>34.64</v>
      </c>
      <c r="J30" s="79">
        <f t="shared" si="1"/>
        <v>64.28132000000001</v>
      </c>
      <c r="K30" s="80">
        <v>1</v>
      </c>
    </row>
    <row r="31" spans="1:11" ht="36.75" customHeight="1">
      <c r="A31" s="9">
        <v>28</v>
      </c>
      <c r="B31" s="24"/>
      <c r="C31" s="24"/>
      <c r="D31" s="32"/>
      <c r="E31" s="32"/>
      <c r="F31" s="32" t="s">
        <v>95</v>
      </c>
      <c r="G31" s="32" t="s">
        <v>96</v>
      </c>
      <c r="H31" s="59">
        <v>29.97332</v>
      </c>
      <c r="I31" s="63">
        <v>32.64</v>
      </c>
      <c r="J31" s="79">
        <f t="shared" si="1"/>
        <v>62.61332</v>
      </c>
      <c r="K31" s="80">
        <v>2</v>
      </c>
    </row>
    <row r="32" spans="1:11" ht="36.75" customHeight="1">
      <c r="A32" s="9">
        <v>29</v>
      </c>
      <c r="B32" s="24" t="s">
        <v>69</v>
      </c>
      <c r="C32" s="24" t="s">
        <v>88</v>
      </c>
      <c r="D32" s="32">
        <v>1014</v>
      </c>
      <c r="E32" s="32">
        <v>1</v>
      </c>
      <c r="F32" s="32" t="s">
        <v>97</v>
      </c>
      <c r="G32" s="32" t="s">
        <v>98</v>
      </c>
      <c r="H32" s="59">
        <v>30.11868</v>
      </c>
      <c r="I32" s="63">
        <v>34.56</v>
      </c>
      <c r="J32" s="79">
        <f t="shared" si="1"/>
        <v>64.67868</v>
      </c>
      <c r="K32" s="80">
        <v>1</v>
      </c>
    </row>
    <row r="33" spans="1:11" ht="36.75" customHeight="1">
      <c r="A33" s="9">
        <v>30</v>
      </c>
      <c r="B33" s="24"/>
      <c r="C33" s="24"/>
      <c r="D33" s="32"/>
      <c r="E33" s="32"/>
      <c r="F33" s="32" t="s">
        <v>99</v>
      </c>
      <c r="G33" s="32" t="s">
        <v>100</v>
      </c>
      <c r="H33" s="59">
        <v>28.997320000000002</v>
      </c>
      <c r="I33" s="63">
        <v>35.28</v>
      </c>
      <c r="J33" s="79">
        <f t="shared" si="1"/>
        <v>64.27732</v>
      </c>
      <c r="K33" s="80">
        <v>2</v>
      </c>
    </row>
    <row r="34" spans="1:11" ht="36.75" customHeight="1">
      <c r="A34" s="9">
        <v>31</v>
      </c>
      <c r="B34" s="24" t="s">
        <v>69</v>
      </c>
      <c r="C34" s="24" t="s">
        <v>88</v>
      </c>
      <c r="D34" s="32">
        <v>1015</v>
      </c>
      <c r="E34" s="32">
        <v>1</v>
      </c>
      <c r="F34" s="32" t="s">
        <v>101</v>
      </c>
      <c r="G34" s="32" t="s">
        <v>102</v>
      </c>
      <c r="H34" s="63">
        <v>27.572000000000003</v>
      </c>
      <c r="I34" s="63">
        <v>33.2</v>
      </c>
      <c r="J34" s="57">
        <f t="shared" si="1"/>
        <v>60.772000000000006</v>
      </c>
      <c r="K34" s="80">
        <v>1</v>
      </c>
    </row>
    <row r="35" spans="1:11" ht="36.75" customHeight="1">
      <c r="A35" s="9">
        <v>32</v>
      </c>
      <c r="B35" s="24" t="s">
        <v>69</v>
      </c>
      <c r="C35" s="24" t="s">
        <v>88</v>
      </c>
      <c r="D35" s="32">
        <v>1016</v>
      </c>
      <c r="E35" s="32">
        <v>1</v>
      </c>
      <c r="F35" s="32" t="s">
        <v>103</v>
      </c>
      <c r="G35" s="32" t="s">
        <v>104</v>
      </c>
      <c r="H35" s="59">
        <v>30.797333333333338</v>
      </c>
      <c r="I35" s="63">
        <v>33.68</v>
      </c>
      <c r="J35" s="79">
        <f t="shared" si="1"/>
        <v>64.47733333333333</v>
      </c>
      <c r="K35" s="80">
        <v>1</v>
      </c>
    </row>
    <row r="36" spans="1:11" ht="36.75" customHeight="1">
      <c r="A36" s="9">
        <v>33</v>
      </c>
      <c r="B36" s="24"/>
      <c r="C36" s="24"/>
      <c r="D36" s="32"/>
      <c r="E36" s="32"/>
      <c r="F36" s="32" t="s">
        <v>105</v>
      </c>
      <c r="G36" s="32" t="s">
        <v>106</v>
      </c>
      <c r="H36" s="59">
        <v>30.753333333333337</v>
      </c>
      <c r="I36" s="63">
        <v>32.64</v>
      </c>
      <c r="J36" s="79">
        <f t="shared" si="1"/>
        <v>63.39333333333334</v>
      </c>
      <c r="K36" s="80">
        <v>2</v>
      </c>
    </row>
    <row r="37" spans="1:11" ht="39.75" customHeight="1">
      <c r="A37" s="9">
        <v>34</v>
      </c>
      <c r="B37" s="24" t="s">
        <v>69</v>
      </c>
      <c r="C37" s="24" t="s">
        <v>88</v>
      </c>
      <c r="D37" s="32">
        <v>1017</v>
      </c>
      <c r="E37" s="32">
        <v>1</v>
      </c>
      <c r="F37" s="32" t="s">
        <v>107</v>
      </c>
      <c r="G37" s="32" t="s">
        <v>108</v>
      </c>
      <c r="H37" s="59">
        <v>31.889319999999998</v>
      </c>
      <c r="I37" s="63">
        <v>32.4</v>
      </c>
      <c r="J37" s="79">
        <f t="shared" si="1"/>
        <v>64.28932</v>
      </c>
      <c r="K37" s="80">
        <v>1</v>
      </c>
    </row>
    <row r="38" spans="1:11" ht="36.75" customHeight="1">
      <c r="A38" s="9">
        <v>35</v>
      </c>
      <c r="B38" s="24" t="s">
        <v>69</v>
      </c>
      <c r="C38" s="24" t="s">
        <v>109</v>
      </c>
      <c r="D38" s="32">
        <v>1018</v>
      </c>
      <c r="E38" s="32">
        <v>1</v>
      </c>
      <c r="F38" s="32" t="s">
        <v>110</v>
      </c>
      <c r="G38" s="32" t="s">
        <v>111</v>
      </c>
      <c r="H38" s="63">
        <v>29.612000000000002</v>
      </c>
      <c r="I38" s="63">
        <v>33.2</v>
      </c>
      <c r="J38" s="57">
        <f t="shared" si="1"/>
        <v>62.812000000000005</v>
      </c>
      <c r="K38" s="80">
        <v>1</v>
      </c>
    </row>
    <row r="39" spans="1:11" ht="36.75" customHeight="1">
      <c r="A39" s="9">
        <v>36</v>
      </c>
      <c r="B39" s="24"/>
      <c r="C39" s="24"/>
      <c r="D39" s="32"/>
      <c r="E39" s="32"/>
      <c r="F39" s="32" t="s">
        <v>112</v>
      </c>
      <c r="G39" s="32" t="s">
        <v>113</v>
      </c>
      <c r="H39" s="63">
        <v>28.78</v>
      </c>
      <c r="I39" s="63">
        <v>32.480000000000004</v>
      </c>
      <c r="J39" s="57">
        <f t="shared" si="1"/>
        <v>61.260000000000005</v>
      </c>
      <c r="K39" s="80">
        <v>2</v>
      </c>
    </row>
    <row r="40" spans="1:11" ht="36.75" customHeight="1">
      <c r="A40" s="9">
        <v>37</v>
      </c>
      <c r="B40" s="24" t="s">
        <v>69</v>
      </c>
      <c r="C40" s="24" t="s">
        <v>109</v>
      </c>
      <c r="D40" s="32">
        <v>1019</v>
      </c>
      <c r="E40" s="32">
        <v>1</v>
      </c>
      <c r="F40" s="32" t="s">
        <v>114</v>
      </c>
      <c r="G40" s="32" t="s">
        <v>115</v>
      </c>
      <c r="H40" s="59">
        <v>30.34268</v>
      </c>
      <c r="I40" s="63">
        <v>33.52</v>
      </c>
      <c r="J40" s="79">
        <f t="shared" si="1"/>
        <v>63.862680000000005</v>
      </c>
      <c r="K40" s="80">
        <v>1</v>
      </c>
    </row>
    <row r="41" spans="1:11" ht="36.75" customHeight="1">
      <c r="A41" s="9">
        <v>38</v>
      </c>
      <c r="B41" s="24"/>
      <c r="C41" s="24"/>
      <c r="D41" s="32"/>
      <c r="E41" s="32"/>
      <c r="F41" s="32" t="s">
        <v>116</v>
      </c>
      <c r="G41" s="32" t="s">
        <v>117</v>
      </c>
      <c r="H41" s="63">
        <v>30.82</v>
      </c>
      <c r="I41" s="63">
        <v>33.04</v>
      </c>
      <c r="J41" s="57">
        <f t="shared" si="1"/>
        <v>63.86</v>
      </c>
      <c r="K41" s="80">
        <v>2</v>
      </c>
    </row>
    <row r="42" spans="1:11" ht="36.75" customHeight="1">
      <c r="A42" s="9">
        <v>39</v>
      </c>
      <c r="B42" s="24" t="s">
        <v>69</v>
      </c>
      <c r="C42" s="24" t="s">
        <v>109</v>
      </c>
      <c r="D42" s="32">
        <v>1020</v>
      </c>
      <c r="E42" s="32">
        <v>1</v>
      </c>
      <c r="F42" s="32" t="s">
        <v>118</v>
      </c>
      <c r="G42" s="32" t="s">
        <v>119</v>
      </c>
      <c r="H42" s="59">
        <v>29.92668</v>
      </c>
      <c r="I42" s="63">
        <v>32.4</v>
      </c>
      <c r="J42" s="79">
        <f t="shared" si="1"/>
        <v>62.326679999999996</v>
      </c>
      <c r="K42" s="80">
        <v>1</v>
      </c>
    </row>
    <row r="43" spans="1:11" ht="36.75" customHeight="1">
      <c r="A43" s="26">
        <v>40</v>
      </c>
      <c r="B43" s="27"/>
      <c r="C43" s="27"/>
      <c r="D43" s="33"/>
      <c r="E43" s="33"/>
      <c r="F43" s="33" t="s">
        <v>120</v>
      </c>
      <c r="G43" s="33" t="s">
        <v>121</v>
      </c>
      <c r="H43" s="64">
        <v>29.108</v>
      </c>
      <c r="I43" s="64">
        <v>32.64</v>
      </c>
      <c r="J43" s="86">
        <f t="shared" si="1"/>
        <v>61.748000000000005</v>
      </c>
      <c r="K43" s="82">
        <v>2</v>
      </c>
    </row>
    <row r="44" spans="1:11" ht="34.5" customHeight="1">
      <c r="A44" s="29">
        <v>41</v>
      </c>
      <c r="B44" s="30" t="s">
        <v>69</v>
      </c>
      <c r="C44" s="30" t="s">
        <v>122</v>
      </c>
      <c r="D44" s="31">
        <v>1022</v>
      </c>
      <c r="E44" s="31">
        <v>1</v>
      </c>
      <c r="F44" s="31" t="s">
        <v>123</v>
      </c>
      <c r="G44" s="31" t="s">
        <v>124</v>
      </c>
      <c r="H44" s="62">
        <v>28.47068</v>
      </c>
      <c r="I44" s="83">
        <v>33.04</v>
      </c>
      <c r="J44" s="84">
        <f t="shared" si="1"/>
        <v>61.51068</v>
      </c>
      <c r="K44" s="85">
        <v>1</v>
      </c>
    </row>
    <row r="45" spans="1:11" ht="34.5" customHeight="1">
      <c r="A45" s="9">
        <v>42</v>
      </c>
      <c r="B45" s="24"/>
      <c r="C45" s="24"/>
      <c r="D45" s="32"/>
      <c r="E45" s="32"/>
      <c r="F45" s="32" t="s">
        <v>125</v>
      </c>
      <c r="G45" s="32" t="s">
        <v>126</v>
      </c>
      <c r="H45" s="59">
        <v>29.00132</v>
      </c>
      <c r="I45" s="63">
        <v>32.080000000000005</v>
      </c>
      <c r="J45" s="79">
        <f t="shared" si="1"/>
        <v>61.081320000000005</v>
      </c>
      <c r="K45" s="80">
        <v>2</v>
      </c>
    </row>
    <row r="46" spans="1:11" ht="34.5" customHeight="1">
      <c r="A46" s="9">
        <v>43</v>
      </c>
      <c r="B46" s="24" t="s">
        <v>69</v>
      </c>
      <c r="C46" s="24" t="s">
        <v>127</v>
      </c>
      <c r="D46" s="32">
        <v>1024</v>
      </c>
      <c r="E46" s="32">
        <v>1</v>
      </c>
      <c r="F46" s="32" t="s">
        <v>128</v>
      </c>
      <c r="G46" s="32" t="s">
        <v>129</v>
      </c>
      <c r="H46" s="59">
        <v>32.97332</v>
      </c>
      <c r="I46" s="63">
        <v>33.12</v>
      </c>
      <c r="J46" s="79">
        <f t="shared" si="1"/>
        <v>66.09332</v>
      </c>
      <c r="K46" s="80">
        <v>1</v>
      </c>
    </row>
    <row r="47" spans="1:11" ht="34.5" customHeight="1">
      <c r="A47" s="9">
        <v>44</v>
      </c>
      <c r="B47" s="24"/>
      <c r="C47" s="24"/>
      <c r="D47" s="32"/>
      <c r="E47" s="32"/>
      <c r="F47" s="32" t="s">
        <v>130</v>
      </c>
      <c r="G47" s="32" t="s">
        <v>131</v>
      </c>
      <c r="H47" s="59">
        <v>29.04932</v>
      </c>
      <c r="I47" s="63">
        <v>33.12</v>
      </c>
      <c r="J47" s="79">
        <f t="shared" si="1"/>
        <v>62.16932</v>
      </c>
      <c r="K47" s="80">
        <v>2</v>
      </c>
    </row>
    <row r="48" spans="1:11" ht="34.5" customHeight="1">
      <c r="A48" s="9">
        <v>45</v>
      </c>
      <c r="B48" s="24" t="s">
        <v>69</v>
      </c>
      <c r="C48" s="24" t="s">
        <v>127</v>
      </c>
      <c r="D48" s="32">
        <v>1025</v>
      </c>
      <c r="E48" s="32">
        <v>1</v>
      </c>
      <c r="F48" s="32" t="s">
        <v>132</v>
      </c>
      <c r="G48" s="32" t="s">
        <v>133</v>
      </c>
      <c r="H48" s="59">
        <v>31.405320000000003</v>
      </c>
      <c r="I48" s="63">
        <v>34.88</v>
      </c>
      <c r="J48" s="79">
        <f t="shared" si="1"/>
        <v>66.28532000000001</v>
      </c>
      <c r="K48" s="80">
        <v>1</v>
      </c>
    </row>
    <row r="49" spans="1:11" ht="34.5" customHeight="1">
      <c r="A49" s="9">
        <v>46</v>
      </c>
      <c r="B49" s="24"/>
      <c r="C49" s="24"/>
      <c r="D49" s="32"/>
      <c r="E49" s="32"/>
      <c r="F49" s="32" t="s">
        <v>134</v>
      </c>
      <c r="G49" s="32" t="s">
        <v>135</v>
      </c>
      <c r="H49" s="59">
        <v>31.02668</v>
      </c>
      <c r="I49" s="63">
        <v>34.080000000000005</v>
      </c>
      <c r="J49" s="79">
        <f t="shared" si="1"/>
        <v>65.10668000000001</v>
      </c>
      <c r="K49" s="80">
        <v>2</v>
      </c>
    </row>
    <row r="50" spans="1:11" ht="34.5" customHeight="1">
      <c r="A50" s="9">
        <v>47</v>
      </c>
      <c r="B50" s="24" t="s">
        <v>69</v>
      </c>
      <c r="C50" s="24" t="s">
        <v>136</v>
      </c>
      <c r="D50" s="32">
        <v>1026</v>
      </c>
      <c r="E50" s="32">
        <v>1</v>
      </c>
      <c r="F50" s="32" t="s">
        <v>137</v>
      </c>
      <c r="G50" s="32" t="s">
        <v>138</v>
      </c>
      <c r="H50" s="59">
        <v>30.59468</v>
      </c>
      <c r="I50" s="63">
        <v>35.04</v>
      </c>
      <c r="J50" s="79">
        <f t="shared" si="1"/>
        <v>65.63468</v>
      </c>
      <c r="K50" s="80">
        <v>1</v>
      </c>
    </row>
    <row r="51" spans="1:11" ht="34.5" customHeight="1">
      <c r="A51" s="9">
        <v>48</v>
      </c>
      <c r="B51" s="24"/>
      <c r="C51" s="24"/>
      <c r="D51" s="32"/>
      <c r="E51" s="32"/>
      <c r="F51" s="32" t="s">
        <v>139</v>
      </c>
      <c r="G51" s="32" t="s">
        <v>140</v>
      </c>
      <c r="H51" s="63">
        <v>29.808</v>
      </c>
      <c r="I51" s="63">
        <v>32.96</v>
      </c>
      <c r="J51" s="57">
        <f t="shared" si="1"/>
        <v>62.768</v>
      </c>
      <c r="K51" s="80">
        <v>2</v>
      </c>
    </row>
    <row r="52" spans="1:11" ht="34.5" customHeight="1">
      <c r="A52" s="9">
        <v>49</v>
      </c>
      <c r="B52" s="24" t="s">
        <v>69</v>
      </c>
      <c r="C52" s="24" t="s">
        <v>136</v>
      </c>
      <c r="D52" s="32">
        <v>1027</v>
      </c>
      <c r="E52" s="32">
        <v>1</v>
      </c>
      <c r="F52" s="32" t="s">
        <v>141</v>
      </c>
      <c r="G52" s="32" t="s">
        <v>142</v>
      </c>
      <c r="H52" s="63">
        <v>29.82</v>
      </c>
      <c r="I52" s="63">
        <v>32.480000000000004</v>
      </c>
      <c r="J52" s="57">
        <f t="shared" si="1"/>
        <v>62.300000000000004</v>
      </c>
      <c r="K52" s="80">
        <v>1</v>
      </c>
    </row>
    <row r="53" spans="1:11" ht="34.5" customHeight="1">
      <c r="A53" s="9">
        <v>50</v>
      </c>
      <c r="B53" s="24"/>
      <c r="C53" s="24"/>
      <c r="D53" s="32"/>
      <c r="E53" s="32"/>
      <c r="F53" s="32" t="s">
        <v>143</v>
      </c>
      <c r="G53" s="32" t="s">
        <v>144</v>
      </c>
      <c r="H53" s="59">
        <v>27.897320000000004</v>
      </c>
      <c r="I53" s="63">
        <v>33.839999999999996</v>
      </c>
      <c r="J53" s="79">
        <f t="shared" si="1"/>
        <v>61.73732</v>
      </c>
      <c r="K53" s="80">
        <v>2</v>
      </c>
    </row>
    <row r="54" spans="1:11" ht="34.5" customHeight="1">
      <c r="A54" s="9">
        <v>51</v>
      </c>
      <c r="B54" s="34" t="s">
        <v>145</v>
      </c>
      <c r="C54" s="34" t="s">
        <v>146</v>
      </c>
      <c r="D54" s="35">
        <v>1030</v>
      </c>
      <c r="E54" s="32">
        <v>1</v>
      </c>
      <c r="F54" s="56">
        <v>24030103104</v>
      </c>
      <c r="G54" s="56" t="s">
        <v>147</v>
      </c>
      <c r="H54" s="65" t="s">
        <v>148</v>
      </c>
      <c r="I54" s="78">
        <v>31.44</v>
      </c>
      <c r="J54" s="65">
        <f t="shared" si="1"/>
        <v>61.8613</v>
      </c>
      <c r="K54" s="80">
        <v>1</v>
      </c>
    </row>
    <row r="55" spans="1:11" ht="34.5" customHeight="1">
      <c r="A55" s="9">
        <v>52</v>
      </c>
      <c r="B55" s="36"/>
      <c r="C55" s="36"/>
      <c r="D55" s="37"/>
      <c r="E55" s="32"/>
      <c r="F55" s="56">
        <v>24030103019</v>
      </c>
      <c r="G55" s="56" t="s">
        <v>149</v>
      </c>
      <c r="H55" s="65" t="s">
        <v>150</v>
      </c>
      <c r="I55" s="78">
        <v>30.96</v>
      </c>
      <c r="J55" s="65">
        <f t="shared" si="1"/>
        <v>61.2387</v>
      </c>
      <c r="K55" s="80">
        <v>2</v>
      </c>
    </row>
    <row r="56" spans="1:11" ht="34.5" customHeight="1">
      <c r="A56" s="9">
        <v>53</v>
      </c>
      <c r="B56" s="21" t="s">
        <v>151</v>
      </c>
      <c r="C56" s="21" t="s">
        <v>152</v>
      </c>
      <c r="D56" s="21" t="s">
        <v>153</v>
      </c>
      <c r="E56" s="21">
        <v>1</v>
      </c>
      <c r="F56" s="149" t="s">
        <v>154</v>
      </c>
      <c r="G56" s="42" t="s">
        <v>155</v>
      </c>
      <c r="H56" s="66">
        <v>31.9</v>
      </c>
      <c r="I56" s="19">
        <v>31.24</v>
      </c>
      <c r="J56" s="87">
        <v>63.14</v>
      </c>
      <c r="K56" s="88">
        <v>1</v>
      </c>
    </row>
    <row r="57" spans="1:11" ht="34.5" customHeight="1">
      <c r="A57" s="9">
        <v>54</v>
      </c>
      <c r="B57" s="21"/>
      <c r="C57" s="21"/>
      <c r="D57" s="21"/>
      <c r="E57" s="21"/>
      <c r="F57" s="149" t="s">
        <v>156</v>
      </c>
      <c r="G57" s="42" t="s">
        <v>157</v>
      </c>
      <c r="H57" s="67" t="s">
        <v>158</v>
      </c>
      <c r="I57" s="19">
        <v>31.160000000000004</v>
      </c>
      <c r="J57" s="87">
        <v>62.990700000000004</v>
      </c>
      <c r="K57" s="88">
        <v>2</v>
      </c>
    </row>
    <row r="58" spans="1:11" ht="34.5" customHeight="1">
      <c r="A58" s="9">
        <v>55</v>
      </c>
      <c r="B58" s="21" t="s">
        <v>151</v>
      </c>
      <c r="C58" s="21" t="s">
        <v>159</v>
      </c>
      <c r="D58" s="21" t="s">
        <v>160</v>
      </c>
      <c r="E58" s="21">
        <v>1</v>
      </c>
      <c r="F58" s="149" t="s">
        <v>161</v>
      </c>
      <c r="G58" s="42" t="s">
        <v>162</v>
      </c>
      <c r="H58" s="66">
        <v>33.964</v>
      </c>
      <c r="I58" s="19">
        <v>30.56</v>
      </c>
      <c r="J58" s="87">
        <v>64.524</v>
      </c>
      <c r="K58" s="88">
        <v>1</v>
      </c>
    </row>
    <row r="59" spans="1:11" ht="34.5" customHeight="1">
      <c r="A59" s="9">
        <v>56</v>
      </c>
      <c r="B59" s="21"/>
      <c r="C59" s="21"/>
      <c r="D59" s="21"/>
      <c r="E59" s="21"/>
      <c r="F59" s="149" t="s">
        <v>163</v>
      </c>
      <c r="G59" s="42" t="s">
        <v>164</v>
      </c>
      <c r="H59" s="67" t="s">
        <v>165</v>
      </c>
      <c r="I59" s="19">
        <v>30.880000000000003</v>
      </c>
      <c r="J59" s="87">
        <v>62.1373</v>
      </c>
      <c r="K59" s="74">
        <v>2</v>
      </c>
    </row>
    <row r="60" spans="1:11" ht="34.5" customHeight="1">
      <c r="A60" s="9">
        <v>57</v>
      </c>
      <c r="B60" s="21" t="s">
        <v>166</v>
      </c>
      <c r="C60" s="21" t="s">
        <v>167</v>
      </c>
      <c r="D60" s="21" t="s">
        <v>168</v>
      </c>
      <c r="E60" s="50">
        <v>2</v>
      </c>
      <c r="F60" s="42" t="s">
        <v>169</v>
      </c>
      <c r="G60" s="42" t="s">
        <v>170</v>
      </c>
      <c r="H60" s="68">
        <v>31.9227</v>
      </c>
      <c r="I60" s="78">
        <v>31.44</v>
      </c>
      <c r="J60" s="52">
        <v>63.3627</v>
      </c>
      <c r="K60" s="77">
        <v>1</v>
      </c>
    </row>
    <row r="61" spans="1:11" ht="34.5" customHeight="1">
      <c r="A61" s="9">
        <v>58</v>
      </c>
      <c r="B61" s="21"/>
      <c r="C61" s="21"/>
      <c r="D61" s="21"/>
      <c r="E61" s="50"/>
      <c r="F61" s="42" t="s">
        <v>171</v>
      </c>
      <c r="G61" s="42" t="s">
        <v>172</v>
      </c>
      <c r="H61" s="68">
        <v>30.6147</v>
      </c>
      <c r="I61" s="78">
        <v>32.08</v>
      </c>
      <c r="J61" s="52">
        <v>62.6947</v>
      </c>
      <c r="K61" s="77">
        <v>2</v>
      </c>
    </row>
    <row r="62" spans="1:11" ht="34.5" customHeight="1">
      <c r="A62" s="9">
        <v>59</v>
      </c>
      <c r="B62" s="21"/>
      <c r="C62" s="21"/>
      <c r="D62" s="21"/>
      <c r="E62" s="50"/>
      <c r="F62" s="42" t="s">
        <v>173</v>
      </c>
      <c r="G62" s="42" t="s">
        <v>174</v>
      </c>
      <c r="H62" s="69">
        <v>32.0027</v>
      </c>
      <c r="I62" s="78">
        <v>29.76</v>
      </c>
      <c r="J62" s="52">
        <v>61.7627</v>
      </c>
      <c r="K62" s="77">
        <v>3</v>
      </c>
    </row>
    <row r="63" spans="1:11" ht="34.5" customHeight="1">
      <c r="A63" s="9">
        <v>60</v>
      </c>
      <c r="B63" s="21"/>
      <c r="C63" s="21"/>
      <c r="D63" s="21"/>
      <c r="E63" s="50"/>
      <c r="F63" s="42" t="s">
        <v>175</v>
      </c>
      <c r="G63" s="42" t="s">
        <v>176</v>
      </c>
      <c r="H63" s="68">
        <v>31.2387</v>
      </c>
      <c r="I63" s="78">
        <v>29.84</v>
      </c>
      <c r="J63" s="52">
        <v>61.0787</v>
      </c>
      <c r="K63" s="77">
        <v>4</v>
      </c>
    </row>
    <row r="64" spans="1:11" ht="34.5" customHeight="1">
      <c r="A64" s="9">
        <v>61</v>
      </c>
      <c r="B64" s="22" t="s">
        <v>177</v>
      </c>
      <c r="C64" s="22" t="s">
        <v>178</v>
      </c>
      <c r="D64" s="19">
        <v>1034</v>
      </c>
      <c r="E64" s="70">
        <v>1</v>
      </c>
      <c r="F64" s="56">
        <v>24030101106</v>
      </c>
      <c r="G64" s="56" t="s">
        <v>179</v>
      </c>
      <c r="H64" s="52">
        <v>32.7493</v>
      </c>
      <c r="I64" s="78">
        <v>32.48</v>
      </c>
      <c r="J64" s="52">
        <v>65.2293</v>
      </c>
      <c r="K64" s="74">
        <v>1</v>
      </c>
    </row>
    <row r="65" spans="1:11" ht="34.5" customHeight="1">
      <c r="A65" s="26">
        <v>62</v>
      </c>
      <c r="B65" s="89"/>
      <c r="C65" s="89"/>
      <c r="D65" s="90"/>
      <c r="E65" s="105"/>
      <c r="F65" s="106">
        <v>24030101028</v>
      </c>
      <c r="G65" s="106" t="s">
        <v>180</v>
      </c>
      <c r="H65" s="107">
        <v>31.4573</v>
      </c>
      <c r="I65" s="122">
        <v>30.88</v>
      </c>
      <c r="J65" s="107">
        <v>62.3373</v>
      </c>
      <c r="K65" s="123">
        <v>2</v>
      </c>
    </row>
    <row r="66" spans="1:11" ht="36" customHeight="1">
      <c r="A66" s="29">
        <v>63</v>
      </c>
      <c r="B66" s="91" t="s">
        <v>177</v>
      </c>
      <c r="C66" s="91" t="s">
        <v>178</v>
      </c>
      <c r="D66" s="92">
        <v>1035</v>
      </c>
      <c r="E66" s="108">
        <v>1</v>
      </c>
      <c r="F66" s="109">
        <v>24030101120</v>
      </c>
      <c r="G66" s="109" t="s">
        <v>181</v>
      </c>
      <c r="H66" s="110">
        <v>33.184</v>
      </c>
      <c r="I66" s="110">
        <v>32.2</v>
      </c>
      <c r="J66" s="110">
        <v>65.384</v>
      </c>
      <c r="K66" s="124">
        <v>1</v>
      </c>
    </row>
    <row r="67" spans="1:11" ht="36" customHeight="1">
      <c r="A67" s="9">
        <v>64</v>
      </c>
      <c r="B67" s="23"/>
      <c r="C67" s="23"/>
      <c r="D67" s="19"/>
      <c r="E67" s="70"/>
      <c r="F67" s="56">
        <v>24030101114</v>
      </c>
      <c r="G67" s="56" t="s">
        <v>182</v>
      </c>
      <c r="H67" s="73">
        <v>31.996</v>
      </c>
      <c r="I67" s="73">
        <v>31.32</v>
      </c>
      <c r="J67" s="73">
        <v>63.316</v>
      </c>
      <c r="K67" s="74">
        <v>2</v>
      </c>
    </row>
    <row r="68" spans="1:11" ht="36" customHeight="1">
      <c r="A68" s="9">
        <v>65</v>
      </c>
      <c r="B68" s="22" t="s">
        <v>177</v>
      </c>
      <c r="C68" s="22" t="s">
        <v>183</v>
      </c>
      <c r="D68" s="19">
        <v>1036</v>
      </c>
      <c r="E68" s="70">
        <v>1</v>
      </c>
      <c r="F68" s="56">
        <v>24030101129</v>
      </c>
      <c r="G68" s="56" t="s">
        <v>184</v>
      </c>
      <c r="H68" s="73">
        <v>31.488</v>
      </c>
      <c r="I68" s="73">
        <v>30.4</v>
      </c>
      <c r="J68" s="73">
        <v>61.888</v>
      </c>
      <c r="K68" s="74">
        <v>1</v>
      </c>
    </row>
    <row r="69" spans="1:11" ht="36" customHeight="1">
      <c r="A69" s="9">
        <v>66</v>
      </c>
      <c r="B69" s="23"/>
      <c r="C69" s="23"/>
      <c r="D69" s="19"/>
      <c r="E69" s="70"/>
      <c r="F69" s="56">
        <v>24030101128</v>
      </c>
      <c r="G69" s="56" t="s">
        <v>185</v>
      </c>
      <c r="H69" s="52">
        <v>31.0413</v>
      </c>
      <c r="I69" s="78">
        <v>30.44</v>
      </c>
      <c r="J69" s="52">
        <v>61.4813</v>
      </c>
      <c r="K69" s="74">
        <v>2</v>
      </c>
    </row>
    <row r="70" spans="1:11" ht="36" customHeight="1">
      <c r="A70" s="9">
        <v>67</v>
      </c>
      <c r="B70" s="93" t="s">
        <v>186</v>
      </c>
      <c r="C70" s="93" t="s">
        <v>187</v>
      </c>
      <c r="D70" s="94" t="s">
        <v>188</v>
      </c>
      <c r="E70" s="70">
        <v>1</v>
      </c>
      <c r="F70" s="149" t="s">
        <v>189</v>
      </c>
      <c r="G70" s="42" t="s">
        <v>190</v>
      </c>
      <c r="H70" s="67">
        <v>27.676000000000002</v>
      </c>
      <c r="I70" s="19">
        <v>34.64</v>
      </c>
      <c r="J70" s="87">
        <v>62.316</v>
      </c>
      <c r="K70" s="74">
        <v>1</v>
      </c>
    </row>
    <row r="71" spans="1:11" ht="36" customHeight="1">
      <c r="A71" s="9">
        <v>68</v>
      </c>
      <c r="B71" s="23"/>
      <c r="C71" s="23"/>
      <c r="D71" s="95"/>
      <c r="E71" s="70"/>
      <c r="F71" s="149" t="s">
        <v>191</v>
      </c>
      <c r="G71" s="42" t="s">
        <v>192</v>
      </c>
      <c r="H71" s="111">
        <v>29.30668</v>
      </c>
      <c r="I71" s="19">
        <v>32.160000000000004</v>
      </c>
      <c r="J71" s="125">
        <v>61.466680000000004</v>
      </c>
      <c r="K71" s="74">
        <v>2</v>
      </c>
    </row>
    <row r="72" spans="1:11" ht="36" customHeight="1">
      <c r="A72" s="9">
        <v>69</v>
      </c>
      <c r="B72" s="93" t="s">
        <v>186</v>
      </c>
      <c r="C72" s="93" t="s">
        <v>193</v>
      </c>
      <c r="D72" s="96" t="s">
        <v>194</v>
      </c>
      <c r="E72" s="55">
        <v>2</v>
      </c>
      <c r="F72" s="149" t="s">
        <v>195</v>
      </c>
      <c r="G72" s="42" t="s">
        <v>196</v>
      </c>
      <c r="H72" s="111">
        <v>27.15068</v>
      </c>
      <c r="I72" s="19">
        <v>33.52</v>
      </c>
      <c r="J72" s="125">
        <v>60.670680000000004</v>
      </c>
      <c r="K72" s="74">
        <v>1</v>
      </c>
    </row>
    <row r="73" spans="1:11" ht="36" customHeight="1">
      <c r="A73" s="9">
        <v>70</v>
      </c>
      <c r="B73" s="93"/>
      <c r="C73" s="93"/>
      <c r="D73" s="96"/>
      <c r="E73" s="112"/>
      <c r="F73" s="149" t="s">
        <v>197</v>
      </c>
      <c r="G73" s="42" t="s">
        <v>198</v>
      </c>
      <c r="H73" s="111">
        <v>27.869320000000002</v>
      </c>
      <c r="I73" s="19">
        <v>30.56</v>
      </c>
      <c r="J73" s="125">
        <v>58.429320000000004</v>
      </c>
      <c r="K73" s="74">
        <v>2</v>
      </c>
    </row>
    <row r="74" spans="1:11" ht="36" customHeight="1">
      <c r="A74" s="9">
        <v>71</v>
      </c>
      <c r="B74" s="93"/>
      <c r="C74" s="93"/>
      <c r="D74" s="96"/>
      <c r="E74" s="112"/>
      <c r="F74" s="149" t="s">
        <v>199</v>
      </c>
      <c r="G74" s="42" t="s">
        <v>200</v>
      </c>
      <c r="H74" s="67">
        <v>26.124000000000002</v>
      </c>
      <c r="I74" s="19">
        <v>30.4</v>
      </c>
      <c r="J74" s="87">
        <v>56.524</v>
      </c>
      <c r="K74" s="74">
        <v>3</v>
      </c>
    </row>
    <row r="75" spans="1:11" ht="36" customHeight="1">
      <c r="A75" s="9">
        <v>72</v>
      </c>
      <c r="B75" s="23"/>
      <c r="C75" s="23"/>
      <c r="D75" s="95"/>
      <c r="E75" s="58"/>
      <c r="F75" s="149" t="s">
        <v>201</v>
      </c>
      <c r="G75" s="42" t="s">
        <v>202</v>
      </c>
      <c r="H75" s="111">
        <v>24.073320000000002</v>
      </c>
      <c r="I75" s="19">
        <v>30.72</v>
      </c>
      <c r="J75" s="125">
        <v>54.79332</v>
      </c>
      <c r="K75" s="74">
        <v>4</v>
      </c>
    </row>
    <row r="76" spans="1:11" ht="36" customHeight="1">
      <c r="A76" s="9">
        <v>73</v>
      </c>
      <c r="B76" s="97" t="s">
        <v>186</v>
      </c>
      <c r="C76" s="98" t="s">
        <v>203</v>
      </c>
      <c r="D76" s="92">
        <v>1043</v>
      </c>
      <c r="E76" s="70">
        <v>1</v>
      </c>
      <c r="F76" s="149" t="s">
        <v>204</v>
      </c>
      <c r="G76" s="42" t="s">
        <v>205</v>
      </c>
      <c r="H76" s="78">
        <v>27.918680000000002</v>
      </c>
      <c r="I76" s="78">
        <v>32.080000000000005</v>
      </c>
      <c r="J76" s="52">
        <f>H76+I76</f>
        <v>59.99868000000001</v>
      </c>
      <c r="K76" s="74">
        <v>1</v>
      </c>
    </row>
    <row r="77" spans="1:11" ht="36" customHeight="1">
      <c r="A77" s="9">
        <v>74</v>
      </c>
      <c r="B77" s="99"/>
      <c r="C77" s="65"/>
      <c r="D77" s="19"/>
      <c r="E77" s="70"/>
      <c r="F77" s="149" t="s">
        <v>206</v>
      </c>
      <c r="G77" s="42" t="s">
        <v>207</v>
      </c>
      <c r="H77" s="78">
        <v>27.965320000000006</v>
      </c>
      <c r="I77" s="73">
        <v>32</v>
      </c>
      <c r="J77" s="78">
        <f>H77+I77</f>
        <v>59.965320000000006</v>
      </c>
      <c r="K77" s="74">
        <v>2</v>
      </c>
    </row>
    <row r="78" spans="1:11" ht="36" customHeight="1">
      <c r="A78" s="9">
        <v>75</v>
      </c>
      <c r="B78" s="99" t="s">
        <v>208</v>
      </c>
      <c r="C78" s="99" t="s">
        <v>209</v>
      </c>
      <c r="D78" s="19">
        <v>1044</v>
      </c>
      <c r="E78" s="70">
        <v>1</v>
      </c>
      <c r="F78" s="149" t="s">
        <v>210</v>
      </c>
      <c r="G78" s="42" t="s">
        <v>211</v>
      </c>
      <c r="H78" s="67">
        <v>31.5253</v>
      </c>
      <c r="I78" s="19">
        <v>31.12</v>
      </c>
      <c r="J78" s="87">
        <v>62.6453</v>
      </c>
      <c r="K78" s="74">
        <v>1</v>
      </c>
    </row>
    <row r="79" spans="1:11" ht="36" customHeight="1">
      <c r="A79" s="9">
        <v>76</v>
      </c>
      <c r="B79" s="99"/>
      <c r="C79" s="99"/>
      <c r="D79" s="19"/>
      <c r="E79" s="70"/>
      <c r="F79" s="149" t="s">
        <v>212</v>
      </c>
      <c r="G79" s="42" t="s">
        <v>213</v>
      </c>
      <c r="H79" s="67">
        <v>29.7347</v>
      </c>
      <c r="I79" s="19">
        <v>29.52</v>
      </c>
      <c r="J79" s="87">
        <v>59.2547</v>
      </c>
      <c r="K79" s="74">
        <v>2</v>
      </c>
    </row>
    <row r="80" spans="1:11" ht="36" customHeight="1">
      <c r="A80" s="9">
        <v>77</v>
      </c>
      <c r="B80" s="99" t="s">
        <v>214</v>
      </c>
      <c r="C80" s="99" t="s">
        <v>215</v>
      </c>
      <c r="D80" s="100" t="s">
        <v>216</v>
      </c>
      <c r="E80" s="70">
        <v>1</v>
      </c>
      <c r="F80" s="149" t="s">
        <v>217</v>
      </c>
      <c r="G80" s="42" t="s">
        <v>218</v>
      </c>
      <c r="H80" s="50">
        <v>31.7813</v>
      </c>
      <c r="I80" s="126">
        <v>30.48</v>
      </c>
      <c r="J80" s="52">
        <f aca="true" t="shared" si="2" ref="J80:J83">SUM(H80:I80)</f>
        <v>62.261300000000006</v>
      </c>
      <c r="K80" s="74">
        <v>1</v>
      </c>
    </row>
    <row r="81" spans="1:11" ht="36" customHeight="1">
      <c r="A81" s="9">
        <v>78</v>
      </c>
      <c r="B81" s="99"/>
      <c r="C81" s="99"/>
      <c r="D81" s="100"/>
      <c r="E81" s="70"/>
      <c r="F81" s="149" t="s">
        <v>219</v>
      </c>
      <c r="G81" s="42" t="s">
        <v>220</v>
      </c>
      <c r="H81" s="50">
        <v>32.3627</v>
      </c>
      <c r="I81" s="126">
        <v>29.04</v>
      </c>
      <c r="J81" s="52">
        <f t="shared" si="2"/>
        <v>61.402699999999996</v>
      </c>
      <c r="K81" s="74">
        <v>2</v>
      </c>
    </row>
    <row r="82" spans="1:11" ht="36" customHeight="1">
      <c r="A82" s="9">
        <v>79</v>
      </c>
      <c r="B82" s="99" t="s">
        <v>214</v>
      </c>
      <c r="C82" s="99" t="s">
        <v>215</v>
      </c>
      <c r="D82" s="100" t="s">
        <v>221</v>
      </c>
      <c r="E82" s="70">
        <v>1</v>
      </c>
      <c r="F82" s="151" t="s">
        <v>222</v>
      </c>
      <c r="G82" s="19" t="s">
        <v>223</v>
      </c>
      <c r="H82" s="50">
        <v>30.524</v>
      </c>
      <c r="I82" s="126">
        <v>31.2</v>
      </c>
      <c r="J82" s="53">
        <f t="shared" si="2"/>
        <v>61.724000000000004</v>
      </c>
      <c r="K82" s="74">
        <v>1</v>
      </c>
    </row>
    <row r="83" spans="1:11" ht="36" customHeight="1">
      <c r="A83" s="9">
        <v>80</v>
      </c>
      <c r="B83" s="99"/>
      <c r="C83" s="99"/>
      <c r="D83" s="100"/>
      <c r="E83" s="70"/>
      <c r="F83" s="151" t="s">
        <v>224</v>
      </c>
      <c r="G83" s="19" t="s">
        <v>225</v>
      </c>
      <c r="H83" s="50">
        <v>29.3507</v>
      </c>
      <c r="I83" s="127">
        <v>30.48</v>
      </c>
      <c r="J83" s="52">
        <f t="shared" si="2"/>
        <v>59.8307</v>
      </c>
      <c r="K83" s="128">
        <v>2</v>
      </c>
    </row>
    <row r="84" spans="1:11" ht="36" customHeight="1">
      <c r="A84" s="9">
        <v>81</v>
      </c>
      <c r="B84" s="99" t="s">
        <v>226</v>
      </c>
      <c r="C84" s="99" t="s">
        <v>227</v>
      </c>
      <c r="D84" s="19">
        <v>1048</v>
      </c>
      <c r="E84" s="19">
        <v>2</v>
      </c>
      <c r="F84" s="42" t="s">
        <v>228</v>
      </c>
      <c r="G84" s="42" t="s">
        <v>229</v>
      </c>
      <c r="H84" s="54">
        <v>32.28132</v>
      </c>
      <c r="I84" s="73">
        <v>31.6</v>
      </c>
      <c r="J84" s="54">
        <v>63.88132</v>
      </c>
      <c r="K84" s="74">
        <v>1</v>
      </c>
    </row>
    <row r="85" spans="1:11" ht="36" customHeight="1">
      <c r="A85" s="9">
        <v>82</v>
      </c>
      <c r="B85" s="99"/>
      <c r="C85" s="99"/>
      <c r="D85" s="19"/>
      <c r="E85" s="19"/>
      <c r="F85" s="42" t="s">
        <v>230</v>
      </c>
      <c r="G85" s="42" t="s">
        <v>231</v>
      </c>
      <c r="H85" s="19">
        <v>31.544</v>
      </c>
      <c r="I85" s="73">
        <v>32.24</v>
      </c>
      <c r="J85" s="19">
        <v>63.784000000000006</v>
      </c>
      <c r="K85" s="74">
        <v>2</v>
      </c>
    </row>
    <row r="86" spans="1:11" ht="36" customHeight="1">
      <c r="A86" s="9">
        <v>83</v>
      </c>
      <c r="B86" s="99"/>
      <c r="C86" s="99"/>
      <c r="D86" s="19"/>
      <c r="E86" s="19"/>
      <c r="F86" s="42" t="s">
        <v>232</v>
      </c>
      <c r="G86" s="42" t="s">
        <v>233</v>
      </c>
      <c r="H86" s="19">
        <v>30.068</v>
      </c>
      <c r="I86" s="129">
        <v>32.800000000000004</v>
      </c>
      <c r="J86" s="19">
        <v>62.86800000000001</v>
      </c>
      <c r="K86" s="128">
        <v>3</v>
      </c>
    </row>
    <row r="87" spans="1:11" ht="36" customHeight="1">
      <c r="A87" s="26">
        <v>84</v>
      </c>
      <c r="B87" s="101"/>
      <c r="C87" s="101"/>
      <c r="D87" s="90"/>
      <c r="E87" s="90"/>
      <c r="F87" s="113" t="s">
        <v>234</v>
      </c>
      <c r="G87" s="113" t="s">
        <v>235</v>
      </c>
      <c r="H87" s="114">
        <v>30.48532</v>
      </c>
      <c r="I87" s="130">
        <v>31.360000000000003</v>
      </c>
      <c r="J87" s="114">
        <v>61.84532</v>
      </c>
      <c r="K87" s="131">
        <v>4</v>
      </c>
    </row>
    <row r="88" spans="1:11" ht="34.5" customHeight="1">
      <c r="A88" s="29">
        <v>85</v>
      </c>
      <c r="B88" s="97" t="s">
        <v>226</v>
      </c>
      <c r="C88" s="97" t="s">
        <v>227</v>
      </c>
      <c r="D88" s="92">
        <v>1049</v>
      </c>
      <c r="E88" s="92">
        <v>1</v>
      </c>
      <c r="F88" s="115" t="s">
        <v>236</v>
      </c>
      <c r="G88" s="115" t="s">
        <v>237</v>
      </c>
      <c r="H88" s="92">
        <v>28.4627</v>
      </c>
      <c r="I88" s="132">
        <v>32</v>
      </c>
      <c r="J88" s="92">
        <v>60.4627</v>
      </c>
      <c r="K88" s="133">
        <v>1</v>
      </c>
    </row>
    <row r="89" spans="1:11" ht="34.5" customHeight="1">
      <c r="A89" s="9">
        <v>86</v>
      </c>
      <c r="B89" s="102"/>
      <c r="C89" s="102"/>
      <c r="D89" s="103"/>
      <c r="E89" s="103"/>
      <c r="F89" s="42" t="s">
        <v>238</v>
      </c>
      <c r="G89" s="42" t="s">
        <v>239</v>
      </c>
      <c r="H89" s="19">
        <v>27.4493</v>
      </c>
      <c r="I89" s="129">
        <v>30.24</v>
      </c>
      <c r="J89" s="19">
        <v>57.6893</v>
      </c>
      <c r="K89" s="128">
        <v>2</v>
      </c>
    </row>
    <row r="90" spans="1:11" ht="34.5" customHeight="1">
      <c r="A90" s="9">
        <v>87</v>
      </c>
      <c r="B90" s="99" t="s">
        <v>226</v>
      </c>
      <c r="C90" s="99" t="s">
        <v>240</v>
      </c>
      <c r="D90" s="19">
        <v>1050</v>
      </c>
      <c r="E90" s="19">
        <v>1</v>
      </c>
      <c r="F90" s="42" t="s">
        <v>241</v>
      </c>
      <c r="G90" s="42" t="s">
        <v>242</v>
      </c>
      <c r="H90" s="19">
        <v>29.748</v>
      </c>
      <c r="I90" s="129">
        <v>33.28</v>
      </c>
      <c r="J90" s="73">
        <v>63.028000000000006</v>
      </c>
      <c r="K90" s="128">
        <v>1</v>
      </c>
    </row>
    <row r="91" spans="1:11" ht="34.5" customHeight="1">
      <c r="A91" s="9">
        <v>88</v>
      </c>
      <c r="B91" s="99"/>
      <c r="C91" s="99"/>
      <c r="D91" s="19"/>
      <c r="E91" s="19"/>
      <c r="F91" s="42" t="s">
        <v>243</v>
      </c>
      <c r="G91" s="19" t="s">
        <v>244</v>
      </c>
      <c r="H91" s="19" t="s">
        <v>245</v>
      </c>
      <c r="I91" s="129">
        <v>30.880000000000003</v>
      </c>
      <c r="J91" s="73">
        <v>60.828</v>
      </c>
      <c r="K91" s="128">
        <v>2</v>
      </c>
    </row>
    <row r="92" spans="1:11" ht="34.5" customHeight="1">
      <c r="A92" s="9">
        <v>89</v>
      </c>
      <c r="B92" s="99" t="s">
        <v>226</v>
      </c>
      <c r="C92" s="99" t="s">
        <v>240</v>
      </c>
      <c r="D92" s="19">
        <v>1051</v>
      </c>
      <c r="E92" s="19">
        <v>1</v>
      </c>
      <c r="F92" s="42" t="s">
        <v>246</v>
      </c>
      <c r="G92" s="42" t="s">
        <v>247</v>
      </c>
      <c r="H92" s="19" t="s">
        <v>248</v>
      </c>
      <c r="I92" s="129">
        <v>32.480000000000004</v>
      </c>
      <c r="J92" s="19">
        <v>64.0213</v>
      </c>
      <c r="K92" s="128">
        <v>1</v>
      </c>
    </row>
    <row r="93" spans="1:11" ht="34.5" customHeight="1">
      <c r="A93" s="9">
        <v>90</v>
      </c>
      <c r="B93" s="99"/>
      <c r="C93" s="99"/>
      <c r="D93" s="19"/>
      <c r="E93" s="19"/>
      <c r="F93" s="42" t="s">
        <v>249</v>
      </c>
      <c r="G93" s="42" t="s">
        <v>250</v>
      </c>
      <c r="H93" s="19" t="s">
        <v>251</v>
      </c>
      <c r="I93" s="129">
        <v>30.56</v>
      </c>
      <c r="J93" s="19">
        <v>60.7307</v>
      </c>
      <c r="K93" s="128">
        <v>2</v>
      </c>
    </row>
    <row r="94" spans="1:11" ht="34.5" customHeight="1">
      <c r="A94" s="9">
        <v>91</v>
      </c>
      <c r="B94" s="99" t="s">
        <v>226</v>
      </c>
      <c r="C94" s="99" t="s">
        <v>252</v>
      </c>
      <c r="D94" s="19">
        <v>1052</v>
      </c>
      <c r="E94" s="19">
        <v>1</v>
      </c>
      <c r="F94" s="56">
        <v>24030101213</v>
      </c>
      <c r="G94" s="56" t="s">
        <v>253</v>
      </c>
      <c r="H94" s="116">
        <v>33.61468</v>
      </c>
      <c r="I94" s="117">
        <v>34.96</v>
      </c>
      <c r="J94" s="116">
        <v>68.57468</v>
      </c>
      <c r="K94" s="134">
        <v>1</v>
      </c>
    </row>
    <row r="95" spans="1:11" ht="34.5" customHeight="1">
      <c r="A95" s="9">
        <v>92</v>
      </c>
      <c r="B95" s="99"/>
      <c r="C95" s="99"/>
      <c r="D95" s="19"/>
      <c r="E95" s="19"/>
      <c r="F95" s="56">
        <v>24030101216</v>
      </c>
      <c r="G95" s="56" t="s">
        <v>254</v>
      </c>
      <c r="H95" s="117">
        <v>33.264</v>
      </c>
      <c r="I95" s="117">
        <v>31.44</v>
      </c>
      <c r="J95" s="117">
        <v>64.70400000000001</v>
      </c>
      <c r="K95" s="134">
        <v>2</v>
      </c>
    </row>
    <row r="96" spans="1:11" ht="34.5" customHeight="1">
      <c r="A96" s="9">
        <v>93</v>
      </c>
      <c r="B96" s="99" t="s">
        <v>226</v>
      </c>
      <c r="C96" s="99" t="s">
        <v>252</v>
      </c>
      <c r="D96" s="19">
        <v>1053</v>
      </c>
      <c r="E96" s="19">
        <v>1</v>
      </c>
      <c r="F96" s="56">
        <v>24030103707</v>
      </c>
      <c r="G96" s="56" t="s">
        <v>255</v>
      </c>
      <c r="H96" s="117">
        <v>32.676</v>
      </c>
      <c r="I96" s="117">
        <v>32.080000000000005</v>
      </c>
      <c r="J96" s="117">
        <v>64.756</v>
      </c>
      <c r="K96" s="134">
        <v>1</v>
      </c>
    </row>
    <row r="97" spans="1:11" ht="34.5" customHeight="1">
      <c r="A97" s="9">
        <v>94</v>
      </c>
      <c r="B97" s="99"/>
      <c r="C97" s="99"/>
      <c r="D97" s="19"/>
      <c r="E97" s="19"/>
      <c r="F97" s="56">
        <v>24030103628</v>
      </c>
      <c r="G97" s="56" t="s">
        <v>256</v>
      </c>
      <c r="H97" s="117">
        <v>31.692</v>
      </c>
      <c r="I97" s="117">
        <v>30.32</v>
      </c>
      <c r="J97" s="117">
        <v>62.012</v>
      </c>
      <c r="K97" s="134">
        <v>2</v>
      </c>
    </row>
    <row r="98" spans="1:11" ht="34.5" customHeight="1">
      <c r="A98" s="9">
        <v>95</v>
      </c>
      <c r="B98" s="99" t="s">
        <v>226</v>
      </c>
      <c r="C98" s="19" t="s">
        <v>257</v>
      </c>
      <c r="D98" s="19">
        <v>1054</v>
      </c>
      <c r="E98" s="19">
        <v>1</v>
      </c>
      <c r="F98" s="56">
        <v>24030103907</v>
      </c>
      <c r="G98" s="56" t="s">
        <v>258</v>
      </c>
      <c r="H98" s="73">
        <v>32.2253</v>
      </c>
      <c r="I98" s="73">
        <v>33.12</v>
      </c>
      <c r="J98" s="73">
        <v>65.3453</v>
      </c>
      <c r="K98" s="74">
        <v>1</v>
      </c>
    </row>
    <row r="99" spans="1:11" ht="34.5" customHeight="1">
      <c r="A99" s="9">
        <v>96</v>
      </c>
      <c r="B99" s="99"/>
      <c r="C99" s="19"/>
      <c r="D99" s="19"/>
      <c r="E99" s="19"/>
      <c r="F99" s="56">
        <v>24030103720</v>
      </c>
      <c r="G99" s="56" t="s">
        <v>259</v>
      </c>
      <c r="H99" s="73">
        <v>32.0787</v>
      </c>
      <c r="I99" s="73">
        <v>32.32</v>
      </c>
      <c r="J99" s="73">
        <v>64.39869999999999</v>
      </c>
      <c r="K99" s="74">
        <v>2</v>
      </c>
    </row>
    <row r="100" spans="1:11" ht="34.5" customHeight="1">
      <c r="A100" s="9">
        <v>97</v>
      </c>
      <c r="B100" s="99" t="s">
        <v>226</v>
      </c>
      <c r="C100" s="99" t="s">
        <v>260</v>
      </c>
      <c r="D100" s="19">
        <v>1055</v>
      </c>
      <c r="E100" s="19">
        <v>1</v>
      </c>
      <c r="F100" s="42" t="s">
        <v>261</v>
      </c>
      <c r="G100" s="42" t="s">
        <v>262</v>
      </c>
      <c r="H100" s="73">
        <v>32.868</v>
      </c>
      <c r="I100" s="73">
        <v>33.44</v>
      </c>
      <c r="J100" s="73">
        <v>66.30799999999999</v>
      </c>
      <c r="K100" s="135">
        <v>1</v>
      </c>
    </row>
    <row r="101" spans="1:11" ht="34.5" customHeight="1">
      <c r="A101" s="9">
        <v>98</v>
      </c>
      <c r="B101" s="99"/>
      <c r="C101" s="99"/>
      <c r="D101" s="19"/>
      <c r="E101" s="19"/>
      <c r="F101" s="42" t="s">
        <v>263</v>
      </c>
      <c r="G101" s="42" t="s">
        <v>264</v>
      </c>
      <c r="H101" s="73">
        <v>33.264</v>
      </c>
      <c r="I101" s="73">
        <v>32.88</v>
      </c>
      <c r="J101" s="73">
        <v>66.144</v>
      </c>
      <c r="K101" s="74">
        <v>2</v>
      </c>
    </row>
    <row r="102" spans="1:11" ht="34.5" customHeight="1">
      <c r="A102" s="9">
        <v>99</v>
      </c>
      <c r="B102" s="99" t="s">
        <v>226</v>
      </c>
      <c r="C102" s="99" t="s">
        <v>260</v>
      </c>
      <c r="D102" s="19">
        <v>1056</v>
      </c>
      <c r="E102" s="19">
        <v>1</v>
      </c>
      <c r="F102" s="42" t="s">
        <v>265</v>
      </c>
      <c r="G102" s="42" t="s">
        <v>266</v>
      </c>
      <c r="H102" s="52">
        <v>32.09332</v>
      </c>
      <c r="I102" s="73">
        <v>31.200000000000003</v>
      </c>
      <c r="J102" s="52">
        <v>63.29332</v>
      </c>
      <c r="K102" s="74">
        <v>1</v>
      </c>
    </row>
    <row r="103" spans="1:11" ht="34.5" customHeight="1">
      <c r="A103" s="9">
        <v>100</v>
      </c>
      <c r="B103" s="99"/>
      <c r="C103" s="99"/>
      <c r="D103" s="19"/>
      <c r="E103" s="19"/>
      <c r="F103" s="42" t="s">
        <v>267</v>
      </c>
      <c r="G103" s="42" t="s">
        <v>268</v>
      </c>
      <c r="H103" s="52">
        <v>30.55868</v>
      </c>
      <c r="I103" s="78">
        <v>31.84</v>
      </c>
      <c r="J103" s="52">
        <v>62.39868</v>
      </c>
      <c r="K103" s="74">
        <v>2</v>
      </c>
    </row>
    <row r="104" spans="1:11" ht="34.5" customHeight="1">
      <c r="A104" s="9">
        <v>101</v>
      </c>
      <c r="B104" s="21" t="s">
        <v>269</v>
      </c>
      <c r="C104" s="21" t="s">
        <v>270</v>
      </c>
      <c r="D104" s="21" t="s">
        <v>271</v>
      </c>
      <c r="E104" s="50">
        <v>1</v>
      </c>
      <c r="F104" s="149" t="s">
        <v>272</v>
      </c>
      <c r="G104" s="42" t="s">
        <v>273</v>
      </c>
      <c r="H104" s="52">
        <v>34.40268</v>
      </c>
      <c r="I104" s="78">
        <v>33.839999999999996</v>
      </c>
      <c r="J104" s="52">
        <v>68.24268</v>
      </c>
      <c r="K104" s="74">
        <v>1</v>
      </c>
    </row>
    <row r="105" spans="1:11" ht="34.5" customHeight="1">
      <c r="A105" s="9">
        <v>102</v>
      </c>
      <c r="B105" s="21"/>
      <c r="C105" s="21"/>
      <c r="D105" s="21"/>
      <c r="E105" s="50"/>
      <c r="F105" s="149" t="s">
        <v>274</v>
      </c>
      <c r="G105" s="42" t="s">
        <v>275</v>
      </c>
      <c r="H105" s="52">
        <v>32.77868</v>
      </c>
      <c r="I105" s="78">
        <v>34.480000000000004</v>
      </c>
      <c r="J105" s="52">
        <v>67.25868</v>
      </c>
      <c r="K105" s="74">
        <v>2</v>
      </c>
    </row>
    <row r="106" spans="1:11" ht="34.5" customHeight="1">
      <c r="A106" s="9">
        <v>103</v>
      </c>
      <c r="B106" s="22" t="s">
        <v>276</v>
      </c>
      <c r="C106" s="22" t="s">
        <v>277</v>
      </c>
      <c r="D106" s="22">
        <v>1059</v>
      </c>
      <c r="E106" s="22">
        <v>1</v>
      </c>
      <c r="F106" s="149" t="s">
        <v>278</v>
      </c>
      <c r="G106" s="42" t="s">
        <v>279</v>
      </c>
      <c r="H106" s="67" t="s">
        <v>280</v>
      </c>
      <c r="I106" s="19">
        <v>31.360000000000003</v>
      </c>
      <c r="J106" s="87" t="s">
        <v>281</v>
      </c>
      <c r="K106" s="74">
        <v>1</v>
      </c>
    </row>
    <row r="107" spans="1:11" ht="34.5" customHeight="1">
      <c r="A107" s="9">
        <v>104</v>
      </c>
      <c r="B107" s="23"/>
      <c r="C107" s="23"/>
      <c r="D107" s="23"/>
      <c r="E107" s="23"/>
      <c r="F107" s="149" t="s">
        <v>282</v>
      </c>
      <c r="G107" s="42" t="s">
        <v>283</v>
      </c>
      <c r="H107" s="67">
        <v>31.700000000000003</v>
      </c>
      <c r="I107" s="19">
        <v>31.880000000000003</v>
      </c>
      <c r="J107" s="87" t="s">
        <v>284</v>
      </c>
      <c r="K107" s="74">
        <v>2</v>
      </c>
    </row>
    <row r="108" spans="1:11" ht="34.5" customHeight="1">
      <c r="A108" s="9">
        <v>105</v>
      </c>
      <c r="B108" s="22" t="s">
        <v>276</v>
      </c>
      <c r="C108" s="22" t="s">
        <v>285</v>
      </c>
      <c r="D108" s="22">
        <v>1060</v>
      </c>
      <c r="E108" s="22">
        <v>1</v>
      </c>
      <c r="F108" s="149" t="s">
        <v>286</v>
      </c>
      <c r="G108" s="42" t="s">
        <v>287</v>
      </c>
      <c r="H108" s="67" t="s">
        <v>288</v>
      </c>
      <c r="I108" s="19">
        <v>31.760000000000005</v>
      </c>
      <c r="J108" s="87" t="s">
        <v>289</v>
      </c>
      <c r="K108" s="74">
        <v>1</v>
      </c>
    </row>
    <row r="109" spans="1:11" ht="34.5" customHeight="1">
      <c r="A109" s="26">
        <v>106</v>
      </c>
      <c r="B109" s="89"/>
      <c r="C109" s="89"/>
      <c r="D109" s="89"/>
      <c r="E109" s="89"/>
      <c r="F109" s="152" t="s">
        <v>290</v>
      </c>
      <c r="G109" s="113" t="s">
        <v>291</v>
      </c>
      <c r="H109" s="118" t="s">
        <v>292</v>
      </c>
      <c r="I109" s="90">
        <v>30.160000000000004</v>
      </c>
      <c r="J109" s="136" t="s">
        <v>293</v>
      </c>
      <c r="K109" s="123">
        <v>2</v>
      </c>
    </row>
    <row r="110" spans="1:11" ht="34.5" customHeight="1">
      <c r="A110" s="29">
        <v>107</v>
      </c>
      <c r="B110" s="104" t="s">
        <v>294</v>
      </c>
      <c r="C110" s="104" t="s">
        <v>295</v>
      </c>
      <c r="D110" s="104" t="s">
        <v>296</v>
      </c>
      <c r="E110" s="119">
        <v>1</v>
      </c>
      <c r="F110" s="153" t="s">
        <v>297</v>
      </c>
      <c r="G110" s="115" t="s">
        <v>298</v>
      </c>
      <c r="H110" s="119">
        <v>30.164</v>
      </c>
      <c r="I110" s="92">
        <v>31.28</v>
      </c>
      <c r="J110" s="110">
        <v>61.444</v>
      </c>
      <c r="K110" s="124">
        <v>1</v>
      </c>
    </row>
    <row r="111" spans="1:11" ht="34.5" customHeight="1">
      <c r="A111" s="9">
        <v>108</v>
      </c>
      <c r="B111" s="21"/>
      <c r="C111" s="21"/>
      <c r="D111" s="21"/>
      <c r="E111" s="50"/>
      <c r="F111" s="149" t="s">
        <v>299</v>
      </c>
      <c r="G111" s="42" t="s">
        <v>300</v>
      </c>
      <c r="H111" s="50">
        <v>29.952</v>
      </c>
      <c r="I111" s="50">
        <v>31.2</v>
      </c>
      <c r="J111" s="73">
        <v>61.152</v>
      </c>
      <c r="K111" s="74">
        <v>2</v>
      </c>
    </row>
    <row r="112" spans="1:11" ht="34.5" customHeight="1">
      <c r="A112" s="9">
        <v>109</v>
      </c>
      <c r="B112" s="21" t="s">
        <v>301</v>
      </c>
      <c r="C112" s="21" t="s">
        <v>302</v>
      </c>
      <c r="D112" s="19">
        <v>1062</v>
      </c>
      <c r="E112" s="19">
        <v>1</v>
      </c>
      <c r="F112" s="149" t="s">
        <v>303</v>
      </c>
      <c r="G112" s="42" t="s">
        <v>304</v>
      </c>
      <c r="H112" s="25" t="s">
        <v>305</v>
      </c>
      <c r="I112" s="25">
        <v>31.96</v>
      </c>
      <c r="J112" s="25">
        <v>65.2773</v>
      </c>
      <c r="K112" s="74">
        <v>1</v>
      </c>
    </row>
    <row r="113" spans="1:11" ht="34.5" customHeight="1">
      <c r="A113" s="9">
        <v>110</v>
      </c>
      <c r="B113" s="21"/>
      <c r="C113" s="21"/>
      <c r="D113" s="19"/>
      <c r="E113" s="19"/>
      <c r="F113" s="149" t="s">
        <v>306</v>
      </c>
      <c r="G113" s="42" t="s">
        <v>307</v>
      </c>
      <c r="H113" s="25" t="s">
        <v>308</v>
      </c>
      <c r="I113" s="25">
        <v>31.28</v>
      </c>
      <c r="J113" s="25">
        <v>64.044</v>
      </c>
      <c r="K113" s="74">
        <v>2</v>
      </c>
    </row>
    <row r="114" spans="1:11" ht="34.5" customHeight="1">
      <c r="A114" s="9">
        <v>111</v>
      </c>
      <c r="B114" s="92" t="s">
        <v>309</v>
      </c>
      <c r="C114" s="92" t="s">
        <v>310</v>
      </c>
      <c r="D114" s="92">
        <v>1064</v>
      </c>
      <c r="E114" s="92">
        <v>1</v>
      </c>
      <c r="F114" s="154" t="s">
        <v>311</v>
      </c>
      <c r="G114" s="120" t="s">
        <v>312</v>
      </c>
      <c r="H114" s="52">
        <v>31.1266666666667</v>
      </c>
      <c r="I114" s="78">
        <v>31.04</v>
      </c>
      <c r="J114" s="52">
        <f aca="true" t="shared" si="3" ref="J114:J117">H114+I114</f>
        <v>62.1666666666667</v>
      </c>
      <c r="K114" s="137">
        <v>1</v>
      </c>
    </row>
    <row r="115" spans="1:11" ht="34.5" customHeight="1">
      <c r="A115" s="9">
        <v>112</v>
      </c>
      <c r="B115" s="19"/>
      <c r="C115" s="19"/>
      <c r="D115" s="19"/>
      <c r="E115" s="19"/>
      <c r="F115" s="154" t="s">
        <v>313</v>
      </c>
      <c r="G115" s="120" t="s">
        <v>314</v>
      </c>
      <c r="H115" s="52">
        <v>30.3093333333333</v>
      </c>
      <c r="I115" s="78">
        <v>31.68</v>
      </c>
      <c r="J115" s="52">
        <f t="shared" si="3"/>
        <v>61.9893333333333</v>
      </c>
      <c r="K115" s="137">
        <v>2</v>
      </c>
    </row>
    <row r="116" spans="1:11" ht="34.5" customHeight="1">
      <c r="A116" s="9">
        <v>113</v>
      </c>
      <c r="B116" s="19" t="s">
        <v>309</v>
      </c>
      <c r="C116" s="19" t="s">
        <v>310</v>
      </c>
      <c r="D116" s="19">
        <v>1065</v>
      </c>
      <c r="E116" s="19">
        <v>1</v>
      </c>
      <c r="F116" s="154" t="s">
        <v>315</v>
      </c>
      <c r="G116" s="120" t="s">
        <v>316</v>
      </c>
      <c r="H116" s="52">
        <v>31.7746666666667</v>
      </c>
      <c r="I116" s="78">
        <v>32.16</v>
      </c>
      <c r="J116" s="52">
        <f t="shared" si="3"/>
        <v>63.9346666666667</v>
      </c>
      <c r="K116" s="137">
        <v>1</v>
      </c>
    </row>
    <row r="117" spans="1:11" ht="34.5" customHeight="1">
      <c r="A117" s="9">
        <v>114</v>
      </c>
      <c r="B117" s="19"/>
      <c r="C117" s="19"/>
      <c r="D117" s="19"/>
      <c r="E117" s="19"/>
      <c r="F117" s="154" t="s">
        <v>317</v>
      </c>
      <c r="G117" s="120" t="s">
        <v>318</v>
      </c>
      <c r="H117" s="52">
        <v>29.9946666666667</v>
      </c>
      <c r="I117" s="78">
        <v>31.12</v>
      </c>
      <c r="J117" s="52">
        <f t="shared" si="3"/>
        <v>61.1146666666667</v>
      </c>
      <c r="K117" s="137">
        <v>2</v>
      </c>
    </row>
    <row r="118" spans="1:11" ht="34.5" customHeight="1">
      <c r="A118" s="9">
        <v>115</v>
      </c>
      <c r="B118" s="21" t="s">
        <v>319</v>
      </c>
      <c r="C118" s="21" t="s">
        <v>320</v>
      </c>
      <c r="D118" s="21" t="s">
        <v>321</v>
      </c>
      <c r="E118" s="50">
        <v>1</v>
      </c>
      <c r="F118" s="155" t="s">
        <v>322</v>
      </c>
      <c r="G118" s="50" t="s">
        <v>323</v>
      </c>
      <c r="H118" s="121">
        <v>27.5427</v>
      </c>
      <c r="I118" s="78">
        <v>32.16</v>
      </c>
      <c r="J118" s="52">
        <v>59.7027</v>
      </c>
      <c r="K118" s="74">
        <v>1</v>
      </c>
    </row>
    <row r="119" spans="1:11" ht="34.5" customHeight="1">
      <c r="A119" s="9">
        <v>116</v>
      </c>
      <c r="B119" s="21"/>
      <c r="C119" s="21"/>
      <c r="D119" s="21"/>
      <c r="E119" s="50"/>
      <c r="F119" s="155" t="s">
        <v>324</v>
      </c>
      <c r="G119" s="50" t="s">
        <v>325</v>
      </c>
      <c r="H119" s="73">
        <v>27.504</v>
      </c>
      <c r="I119" s="78">
        <v>29.76</v>
      </c>
      <c r="J119" s="73">
        <v>57.264</v>
      </c>
      <c r="K119" s="74">
        <v>2</v>
      </c>
    </row>
    <row r="120" spans="1:11" ht="34.5" customHeight="1">
      <c r="A120" s="9">
        <v>117</v>
      </c>
      <c r="B120" s="21" t="s">
        <v>319</v>
      </c>
      <c r="C120" s="21" t="s">
        <v>326</v>
      </c>
      <c r="D120" s="21" t="s">
        <v>327</v>
      </c>
      <c r="E120" s="50">
        <v>1</v>
      </c>
      <c r="F120" s="146" t="s">
        <v>328</v>
      </c>
      <c r="G120" s="25" t="s">
        <v>329</v>
      </c>
      <c r="H120" s="73">
        <v>29.76</v>
      </c>
      <c r="I120" s="78">
        <v>32.64</v>
      </c>
      <c r="J120" s="73">
        <v>62.4</v>
      </c>
      <c r="K120" s="74">
        <v>1</v>
      </c>
    </row>
    <row r="121" spans="1:11" ht="34.5" customHeight="1">
      <c r="A121" s="9">
        <v>118</v>
      </c>
      <c r="B121" s="21"/>
      <c r="C121" s="21"/>
      <c r="D121" s="21"/>
      <c r="E121" s="50"/>
      <c r="F121" s="146" t="s">
        <v>330</v>
      </c>
      <c r="G121" s="25" t="s">
        <v>331</v>
      </c>
      <c r="H121" s="73">
        <v>27.2</v>
      </c>
      <c r="I121" s="78">
        <v>33.12</v>
      </c>
      <c r="J121" s="73">
        <v>60.32</v>
      </c>
      <c r="K121" s="74">
        <v>2</v>
      </c>
    </row>
    <row r="122" spans="1:11" ht="34.5" customHeight="1">
      <c r="A122" s="9">
        <v>119</v>
      </c>
      <c r="B122" s="21" t="s">
        <v>319</v>
      </c>
      <c r="C122" s="21" t="s">
        <v>332</v>
      </c>
      <c r="D122" s="21" t="s">
        <v>333</v>
      </c>
      <c r="E122" s="50">
        <v>1</v>
      </c>
      <c r="F122" s="149" t="s">
        <v>334</v>
      </c>
      <c r="G122" s="42" t="s">
        <v>335</v>
      </c>
      <c r="H122" s="52">
        <v>27.6507</v>
      </c>
      <c r="I122" s="78">
        <v>31.36</v>
      </c>
      <c r="J122" s="52">
        <v>59.0107</v>
      </c>
      <c r="K122" s="74">
        <v>1</v>
      </c>
    </row>
    <row r="123" spans="1:11" ht="34.5" customHeight="1">
      <c r="A123" s="9">
        <v>120</v>
      </c>
      <c r="B123" s="21"/>
      <c r="C123" s="21"/>
      <c r="D123" s="21"/>
      <c r="E123" s="50"/>
      <c r="F123" s="149" t="s">
        <v>336</v>
      </c>
      <c r="G123" s="42" t="s">
        <v>337</v>
      </c>
      <c r="H123" s="52">
        <v>26.8973</v>
      </c>
      <c r="I123" s="78">
        <v>31.76</v>
      </c>
      <c r="J123" s="52">
        <v>58.6573</v>
      </c>
      <c r="K123" s="74">
        <v>2</v>
      </c>
    </row>
    <row r="124" spans="1:11" ht="34.5" customHeight="1">
      <c r="A124" s="9">
        <v>121</v>
      </c>
      <c r="B124" s="21" t="s">
        <v>338</v>
      </c>
      <c r="C124" s="21" t="s">
        <v>339</v>
      </c>
      <c r="D124" s="21" t="s">
        <v>340</v>
      </c>
      <c r="E124" s="50">
        <v>2</v>
      </c>
      <c r="F124" s="151" t="s">
        <v>341</v>
      </c>
      <c r="G124" s="19" t="s">
        <v>342</v>
      </c>
      <c r="H124" s="68">
        <v>33.2973</v>
      </c>
      <c r="I124" s="19">
        <v>33.36000000000001</v>
      </c>
      <c r="J124" s="52">
        <f aca="true" t="shared" si="4" ref="J124:J127">SUM(H124:I124)</f>
        <v>66.6573</v>
      </c>
      <c r="K124" s="74">
        <v>1</v>
      </c>
    </row>
    <row r="125" spans="1:11" ht="34.5" customHeight="1">
      <c r="A125" s="9">
        <v>122</v>
      </c>
      <c r="B125" s="21"/>
      <c r="C125" s="21"/>
      <c r="D125" s="21"/>
      <c r="E125" s="50"/>
      <c r="F125" s="149" t="s">
        <v>343</v>
      </c>
      <c r="G125" s="42" t="s">
        <v>344</v>
      </c>
      <c r="H125" s="68">
        <v>32.6453</v>
      </c>
      <c r="I125" s="19">
        <v>33.56</v>
      </c>
      <c r="J125" s="52">
        <f t="shared" si="4"/>
        <v>66.2053</v>
      </c>
      <c r="K125" s="74">
        <v>2</v>
      </c>
    </row>
    <row r="126" spans="1:11" ht="34.5" customHeight="1">
      <c r="A126" s="9">
        <v>123</v>
      </c>
      <c r="B126" s="21"/>
      <c r="C126" s="21"/>
      <c r="D126" s="21"/>
      <c r="E126" s="50"/>
      <c r="F126" s="149" t="s">
        <v>345</v>
      </c>
      <c r="G126" s="42" t="s">
        <v>346</v>
      </c>
      <c r="H126" s="68">
        <v>33.264</v>
      </c>
      <c r="I126" s="19">
        <v>32.24</v>
      </c>
      <c r="J126" s="73">
        <f t="shared" si="4"/>
        <v>65.504</v>
      </c>
      <c r="K126" s="74">
        <v>3</v>
      </c>
    </row>
    <row r="127" spans="1:11" ht="34.5" customHeight="1">
      <c r="A127" s="9">
        <v>124</v>
      </c>
      <c r="B127" s="21"/>
      <c r="C127" s="21"/>
      <c r="D127" s="21"/>
      <c r="E127" s="50"/>
      <c r="F127" s="151" t="s">
        <v>347</v>
      </c>
      <c r="G127" s="19" t="s">
        <v>348</v>
      </c>
      <c r="H127" s="68">
        <v>33.632</v>
      </c>
      <c r="I127" s="19">
        <v>31.84</v>
      </c>
      <c r="J127" s="73">
        <f t="shared" si="4"/>
        <v>65.472</v>
      </c>
      <c r="K127" s="74">
        <v>4</v>
      </c>
    </row>
    <row r="128" spans="1:11" ht="34.5" customHeight="1">
      <c r="A128" s="9">
        <v>125</v>
      </c>
      <c r="B128" s="21" t="s">
        <v>349</v>
      </c>
      <c r="C128" s="21" t="s">
        <v>349</v>
      </c>
      <c r="D128" s="21" t="s">
        <v>350</v>
      </c>
      <c r="E128" s="50">
        <v>1</v>
      </c>
      <c r="F128" s="56">
        <v>24030102529</v>
      </c>
      <c r="G128" s="56" t="s">
        <v>351</v>
      </c>
      <c r="H128" s="52">
        <v>33.0227</v>
      </c>
      <c r="I128" s="78">
        <v>32.16</v>
      </c>
      <c r="J128" s="52">
        <v>65.1827</v>
      </c>
      <c r="K128" s="74">
        <v>1</v>
      </c>
    </row>
    <row r="129" spans="1:11" ht="34.5" customHeight="1">
      <c r="A129" s="9">
        <v>126</v>
      </c>
      <c r="B129" s="21"/>
      <c r="C129" s="21"/>
      <c r="D129" s="21"/>
      <c r="E129" s="50"/>
      <c r="F129" s="56">
        <v>24030102528</v>
      </c>
      <c r="G129" s="56" t="s">
        <v>352</v>
      </c>
      <c r="H129" s="52">
        <v>32.2307</v>
      </c>
      <c r="I129" s="78">
        <v>32.2</v>
      </c>
      <c r="J129" s="52">
        <v>64.4307</v>
      </c>
      <c r="K129" s="74">
        <v>2</v>
      </c>
    </row>
    <row r="130" spans="1:11" ht="34.5" customHeight="1">
      <c r="A130" s="9">
        <v>127</v>
      </c>
      <c r="B130" s="21" t="s">
        <v>353</v>
      </c>
      <c r="C130" s="21" t="s">
        <v>354</v>
      </c>
      <c r="D130" s="21" t="s">
        <v>355</v>
      </c>
      <c r="E130" s="50">
        <v>2</v>
      </c>
      <c r="F130" s="151" t="s">
        <v>356</v>
      </c>
      <c r="G130" s="19" t="s">
        <v>357</v>
      </c>
      <c r="H130" s="50">
        <v>27.048</v>
      </c>
      <c r="I130" s="78">
        <v>33.04</v>
      </c>
      <c r="J130" s="53">
        <f>SUM(H130:I130)</f>
        <v>60.087999999999994</v>
      </c>
      <c r="K130" s="74">
        <v>1</v>
      </c>
    </row>
    <row r="131" spans="1:11" ht="34.5" customHeight="1">
      <c r="A131" s="26">
        <v>128</v>
      </c>
      <c r="B131" s="138"/>
      <c r="C131" s="138"/>
      <c r="D131" s="138"/>
      <c r="E131" s="60"/>
      <c r="F131" s="156" t="s">
        <v>358</v>
      </c>
      <c r="G131" s="90" t="s">
        <v>359</v>
      </c>
      <c r="H131" s="60">
        <v>19.796</v>
      </c>
      <c r="I131" s="122">
        <v>28.64</v>
      </c>
      <c r="J131" s="142">
        <f>SUM(H131:I131)</f>
        <v>48.436</v>
      </c>
      <c r="K131" s="123">
        <v>2</v>
      </c>
    </row>
    <row r="132" spans="1:11" ht="34.5" customHeight="1">
      <c r="A132" s="29">
        <v>129</v>
      </c>
      <c r="B132" s="91" t="s">
        <v>360</v>
      </c>
      <c r="C132" s="91" t="s">
        <v>361</v>
      </c>
      <c r="D132" s="91" t="s">
        <v>362</v>
      </c>
      <c r="E132" s="119">
        <v>1</v>
      </c>
      <c r="F132" s="157" t="s">
        <v>363</v>
      </c>
      <c r="G132" s="92" t="s">
        <v>364</v>
      </c>
      <c r="H132" s="139">
        <v>33.22</v>
      </c>
      <c r="I132" s="139">
        <v>31.48</v>
      </c>
      <c r="J132" s="143">
        <v>64.7</v>
      </c>
      <c r="K132" s="124">
        <v>1</v>
      </c>
    </row>
    <row r="133" spans="1:11" ht="34.5" customHeight="1">
      <c r="A133" s="9">
        <v>130</v>
      </c>
      <c r="B133" s="23"/>
      <c r="C133" s="23"/>
      <c r="D133" s="23"/>
      <c r="E133" s="50"/>
      <c r="F133" s="151" t="s">
        <v>365</v>
      </c>
      <c r="G133" s="19" t="s">
        <v>366</v>
      </c>
      <c r="H133" s="52">
        <v>32.6827</v>
      </c>
      <c r="I133" s="78">
        <v>31.68</v>
      </c>
      <c r="J133" s="52">
        <v>64.3627</v>
      </c>
      <c r="K133" s="74">
        <v>2</v>
      </c>
    </row>
    <row r="134" spans="1:11" ht="34.5" customHeight="1">
      <c r="A134" s="9">
        <v>131</v>
      </c>
      <c r="B134" s="22" t="s">
        <v>367</v>
      </c>
      <c r="C134" s="22" t="s">
        <v>368</v>
      </c>
      <c r="D134" s="22" t="s">
        <v>369</v>
      </c>
      <c r="E134" s="50">
        <v>1</v>
      </c>
      <c r="F134" s="151" t="s">
        <v>370</v>
      </c>
      <c r="G134" s="19" t="s">
        <v>371</v>
      </c>
      <c r="H134" s="140">
        <v>32.7227</v>
      </c>
      <c r="I134" s="140">
        <v>31.84</v>
      </c>
      <c r="J134" s="140">
        <v>64.5627</v>
      </c>
      <c r="K134" s="128">
        <v>1</v>
      </c>
    </row>
    <row r="135" spans="1:11" ht="34.5" customHeight="1">
      <c r="A135" s="9">
        <v>132</v>
      </c>
      <c r="B135" s="23"/>
      <c r="C135" s="23"/>
      <c r="D135" s="23"/>
      <c r="E135" s="50"/>
      <c r="F135" s="151" t="s">
        <v>372</v>
      </c>
      <c r="G135" s="19" t="s">
        <v>373</v>
      </c>
      <c r="H135" s="140">
        <v>31.648</v>
      </c>
      <c r="I135" s="140">
        <v>32.24</v>
      </c>
      <c r="J135" s="140">
        <v>63.888</v>
      </c>
      <c r="K135" s="128">
        <v>2</v>
      </c>
    </row>
    <row r="136" spans="1:11" ht="34.5" customHeight="1">
      <c r="A136" s="9">
        <v>133</v>
      </c>
      <c r="B136" s="21" t="s">
        <v>374</v>
      </c>
      <c r="C136" s="21" t="s">
        <v>375</v>
      </c>
      <c r="D136" s="21" t="s">
        <v>376</v>
      </c>
      <c r="E136" s="50">
        <v>1</v>
      </c>
      <c r="F136" s="150" t="s">
        <v>377</v>
      </c>
      <c r="G136" s="56" t="s">
        <v>378</v>
      </c>
      <c r="H136" s="19" t="s">
        <v>379</v>
      </c>
      <c r="I136" s="73">
        <v>31.84</v>
      </c>
      <c r="J136" s="73">
        <f aca="true" t="shared" si="5" ref="J136:J141">H136+I136</f>
        <v>64.448</v>
      </c>
      <c r="K136" s="74">
        <v>1</v>
      </c>
    </row>
    <row r="137" spans="1:11" ht="34.5" customHeight="1">
      <c r="A137" s="9">
        <v>134</v>
      </c>
      <c r="B137" s="21"/>
      <c r="C137" s="21"/>
      <c r="D137" s="21"/>
      <c r="E137" s="50"/>
      <c r="F137" s="150" t="s">
        <v>380</v>
      </c>
      <c r="G137" s="56" t="s">
        <v>381</v>
      </c>
      <c r="H137" s="19" t="s">
        <v>382</v>
      </c>
      <c r="I137" s="73">
        <v>31.6</v>
      </c>
      <c r="J137" s="73">
        <f t="shared" si="5"/>
        <v>64.20400000000001</v>
      </c>
      <c r="K137" s="74">
        <v>2</v>
      </c>
    </row>
    <row r="138" spans="1:11" ht="34.5" customHeight="1">
      <c r="A138" s="9">
        <v>135</v>
      </c>
      <c r="B138" s="99" t="s">
        <v>383</v>
      </c>
      <c r="C138" s="99" t="s">
        <v>368</v>
      </c>
      <c r="D138" s="19">
        <v>1095</v>
      </c>
      <c r="E138" s="65">
        <v>1</v>
      </c>
      <c r="F138" s="151" t="s">
        <v>384</v>
      </c>
      <c r="G138" s="19" t="s">
        <v>385</v>
      </c>
      <c r="H138" s="19" t="s">
        <v>386</v>
      </c>
      <c r="I138" s="144">
        <v>31.76</v>
      </c>
      <c r="J138" s="52">
        <f t="shared" si="5"/>
        <v>64.08930000000001</v>
      </c>
      <c r="K138" s="74">
        <v>1</v>
      </c>
    </row>
    <row r="139" spans="1:11" ht="34.5" customHeight="1">
      <c r="A139" s="9">
        <v>136</v>
      </c>
      <c r="B139" s="99"/>
      <c r="C139" s="99"/>
      <c r="D139" s="19"/>
      <c r="E139" s="65"/>
      <c r="F139" s="151" t="s">
        <v>387</v>
      </c>
      <c r="G139" s="19" t="s">
        <v>388</v>
      </c>
      <c r="H139" s="19" t="s">
        <v>389</v>
      </c>
      <c r="I139" s="144">
        <v>31.76</v>
      </c>
      <c r="J139" s="52">
        <f t="shared" si="5"/>
        <v>62.6467</v>
      </c>
      <c r="K139" s="74">
        <v>2</v>
      </c>
    </row>
    <row r="140" spans="1:11" ht="34.5" customHeight="1">
      <c r="A140" s="9">
        <v>137</v>
      </c>
      <c r="B140" s="99" t="s">
        <v>390</v>
      </c>
      <c r="C140" s="99" t="s">
        <v>361</v>
      </c>
      <c r="D140" s="19">
        <v>1096</v>
      </c>
      <c r="E140" s="65">
        <v>1</v>
      </c>
      <c r="F140" s="149" t="s">
        <v>391</v>
      </c>
      <c r="G140" s="42" t="s">
        <v>392</v>
      </c>
      <c r="H140" s="19" t="s">
        <v>393</v>
      </c>
      <c r="I140" s="144">
        <v>31.72</v>
      </c>
      <c r="J140" s="52">
        <f t="shared" si="5"/>
        <v>63.8747</v>
      </c>
      <c r="K140" s="74">
        <v>1</v>
      </c>
    </row>
    <row r="141" spans="1:11" ht="34.5" customHeight="1">
      <c r="A141" s="26">
        <v>138</v>
      </c>
      <c r="B141" s="101"/>
      <c r="C141" s="101"/>
      <c r="D141" s="90"/>
      <c r="E141" s="141"/>
      <c r="F141" s="152" t="s">
        <v>394</v>
      </c>
      <c r="G141" s="113" t="s">
        <v>395</v>
      </c>
      <c r="H141" s="90" t="s">
        <v>396</v>
      </c>
      <c r="I141" s="145">
        <v>29.96</v>
      </c>
      <c r="J141" s="107">
        <f t="shared" si="5"/>
        <v>60.7933</v>
      </c>
      <c r="K141" s="123">
        <v>2</v>
      </c>
    </row>
  </sheetData>
  <sheetProtection/>
  <autoFilter ref="A3:K141"/>
  <mergeCells count="245">
    <mergeCell ref="A2:K2"/>
    <mergeCell ref="B4:B9"/>
    <mergeCell ref="B10:B11"/>
    <mergeCell ref="B12:B13"/>
    <mergeCell ref="B14:B15"/>
    <mergeCell ref="B16:B17"/>
    <mergeCell ref="B18:B19"/>
    <mergeCell ref="B20:B22"/>
    <mergeCell ref="B23:B24"/>
    <mergeCell ref="B25:B26"/>
    <mergeCell ref="B28:B29"/>
    <mergeCell ref="B30:B31"/>
    <mergeCell ref="B32:B33"/>
    <mergeCell ref="B35:B36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3"/>
    <mergeCell ref="B64:B65"/>
    <mergeCell ref="B66:B67"/>
    <mergeCell ref="B68:B69"/>
    <mergeCell ref="B70:B71"/>
    <mergeCell ref="B72:B75"/>
    <mergeCell ref="B76:B77"/>
    <mergeCell ref="B78:B79"/>
    <mergeCell ref="B80:B81"/>
    <mergeCell ref="B82:B83"/>
    <mergeCell ref="B84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7"/>
    <mergeCell ref="B128:B129"/>
    <mergeCell ref="B130:B131"/>
    <mergeCell ref="B132:B133"/>
    <mergeCell ref="B134:B135"/>
    <mergeCell ref="B136:B137"/>
    <mergeCell ref="B138:B139"/>
    <mergeCell ref="B140:B141"/>
    <mergeCell ref="C4:C9"/>
    <mergeCell ref="C10:C11"/>
    <mergeCell ref="C12:C13"/>
    <mergeCell ref="C14:C15"/>
    <mergeCell ref="C16:C17"/>
    <mergeCell ref="C18:C19"/>
    <mergeCell ref="C20:C22"/>
    <mergeCell ref="C23:C24"/>
    <mergeCell ref="C25:C26"/>
    <mergeCell ref="C28:C29"/>
    <mergeCell ref="C30:C31"/>
    <mergeCell ref="C32:C33"/>
    <mergeCell ref="C35:C36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3"/>
    <mergeCell ref="C64:C65"/>
    <mergeCell ref="C66:C67"/>
    <mergeCell ref="C68:C69"/>
    <mergeCell ref="C70:C71"/>
    <mergeCell ref="C72:C75"/>
    <mergeCell ref="C76:C77"/>
    <mergeCell ref="C78:C79"/>
    <mergeCell ref="C80:C81"/>
    <mergeCell ref="C82:C83"/>
    <mergeCell ref="C84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7"/>
    <mergeCell ref="C128:C129"/>
    <mergeCell ref="C130:C131"/>
    <mergeCell ref="C132:C133"/>
    <mergeCell ref="C134:C135"/>
    <mergeCell ref="C136:C137"/>
    <mergeCell ref="C138:C139"/>
    <mergeCell ref="C140:C141"/>
    <mergeCell ref="D4:D9"/>
    <mergeCell ref="D10:D11"/>
    <mergeCell ref="D12:D13"/>
    <mergeCell ref="D14:D15"/>
    <mergeCell ref="D16:D17"/>
    <mergeCell ref="D18:D19"/>
    <mergeCell ref="D20:D22"/>
    <mergeCell ref="D23:D24"/>
    <mergeCell ref="D25:D26"/>
    <mergeCell ref="D28:D29"/>
    <mergeCell ref="D30:D31"/>
    <mergeCell ref="D32:D33"/>
    <mergeCell ref="D35:D36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3"/>
    <mergeCell ref="D64:D65"/>
    <mergeCell ref="D66:D67"/>
    <mergeCell ref="D68:D69"/>
    <mergeCell ref="D70:D71"/>
    <mergeCell ref="D72:D75"/>
    <mergeCell ref="D76:D77"/>
    <mergeCell ref="D78:D79"/>
    <mergeCell ref="D80:D81"/>
    <mergeCell ref="D82:D83"/>
    <mergeCell ref="D84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D124:D127"/>
    <mergeCell ref="D128:D129"/>
    <mergeCell ref="D130:D131"/>
    <mergeCell ref="D132:D133"/>
    <mergeCell ref="D134:D135"/>
    <mergeCell ref="D136:D137"/>
    <mergeCell ref="D138:D139"/>
    <mergeCell ref="D140:D141"/>
    <mergeCell ref="E4:E9"/>
    <mergeCell ref="E10:E11"/>
    <mergeCell ref="E12:E13"/>
    <mergeCell ref="E14:E15"/>
    <mergeCell ref="E16:E17"/>
    <mergeCell ref="E18:E19"/>
    <mergeCell ref="E20:E22"/>
    <mergeCell ref="E23:E24"/>
    <mergeCell ref="E25:E26"/>
    <mergeCell ref="E28:E29"/>
    <mergeCell ref="E30:E31"/>
    <mergeCell ref="E32:E33"/>
    <mergeCell ref="E35:E36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3"/>
    <mergeCell ref="E64:E65"/>
    <mergeCell ref="E66:E67"/>
    <mergeCell ref="E68:E69"/>
    <mergeCell ref="E70:E71"/>
    <mergeCell ref="E72:E75"/>
    <mergeCell ref="E76:E77"/>
    <mergeCell ref="E78:E79"/>
    <mergeCell ref="E80:E81"/>
    <mergeCell ref="E82:E83"/>
    <mergeCell ref="E84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2:E123"/>
    <mergeCell ref="E124:E127"/>
    <mergeCell ref="E128:E129"/>
    <mergeCell ref="E130:E131"/>
    <mergeCell ref="E132:E133"/>
    <mergeCell ref="E134:E135"/>
    <mergeCell ref="E136:E137"/>
    <mergeCell ref="E138:E139"/>
    <mergeCell ref="E140:E141"/>
  </mergeCells>
  <printOptions/>
  <pageMargins left="0.39305555555555555" right="0.39305555555555555" top="1" bottom="1" header="0.5118055555555555" footer="0.5118055555555555"/>
  <pageSetup fitToHeight="0" fitToWidth="1"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2023-04-16T03:49:48Z</dcterms:created>
  <dcterms:modified xsi:type="dcterms:W3CDTF">2024-03-26T08:28:35Z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