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年公务员招录\录用\湖北省交通运输厅拟录用人员公示名单\"/>
    </mc:Choice>
  </mc:AlternateContent>
  <bookViews>
    <workbookView xWindow="0" yWindow="0" windowWidth="28800" windowHeight="12450"/>
  </bookViews>
  <sheets>
    <sheet name="人员名单" sheetId="2" r:id="rId1"/>
  </sheets>
  <calcPr calcId="152511"/>
</workbook>
</file>

<file path=xl/calcChain.xml><?xml version="1.0" encoding="utf-8"?>
<calcChain xmlns="http://schemas.openxmlformats.org/spreadsheetml/2006/main">
  <c r="K35" i="2" l="1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<sst xmlns="http://schemas.openxmlformats.org/spreadsheetml/2006/main" count="402" uniqueCount="257">
  <si>
    <t>湖北省交通运输厅拟录用人员公示名单</t>
  </si>
  <si>
    <t>招录机关：湖北省交通运输厅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</si>
  <si>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</si>
  <si>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</si>
  <si>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</si>
  <si>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</si>
  <si>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</si>
  <si>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</si>
  <si>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</si>
  <si>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</si>
  <si>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
分数</t>
  </si>
  <si>
    <t>面试
分数</t>
  </si>
  <si>
    <t>综合
成绩</t>
  </si>
  <si>
    <t>成绩
排名</t>
  </si>
  <si>
    <t>毕业院校</t>
  </si>
  <si>
    <t>工作单位</t>
  </si>
  <si>
    <t>备注</t>
  </si>
  <si>
    <t>省交通运输厅</t>
  </si>
  <si>
    <t>规划管理岗1</t>
  </si>
  <si>
    <t>14230201073000001</t>
  </si>
  <si>
    <t>1</t>
  </si>
  <si>
    <t>吴艺凯</t>
  </si>
  <si>
    <t>男</t>
  </si>
  <si>
    <t>142300100802</t>
  </si>
  <si>
    <t>重庆交通大学</t>
  </si>
  <si>
    <t>佛山市禅城区不动产登记中心</t>
  </si>
  <si>
    <t>事业
编制</t>
  </si>
  <si>
    <t>规划管理岗2</t>
  </si>
  <si>
    <t>14230201073000002</t>
  </si>
  <si>
    <t>夏小勇</t>
  </si>
  <si>
    <t>142300317119</t>
  </si>
  <si>
    <t>武汉理工大学</t>
  </si>
  <si>
    <t>中交第二公路勘察设计研究院有限公司</t>
  </si>
  <si>
    <t>计划管理岗</t>
  </si>
  <si>
    <t>14230201073000003</t>
  </si>
  <si>
    <t>匡思玥</t>
  </si>
  <si>
    <t>女</t>
  </si>
  <si>
    <t>142302506515</t>
  </si>
  <si>
    <t>武汉大学</t>
  </si>
  <si>
    <t>洪山区建筑管理站</t>
  </si>
  <si>
    <t>网络安全岗</t>
  </si>
  <si>
    <t>14230201073000004</t>
  </si>
  <si>
    <t>黄晶</t>
  </si>
  <si>
    <t>142300102310</t>
  </si>
  <si>
    <t>北京猿力未来科技有限公司</t>
  </si>
  <si>
    <t>工程管理岗</t>
  </si>
  <si>
    <t>14230201073000005</t>
  </si>
  <si>
    <t>程紫微</t>
  </si>
  <si>
    <t>142302304001</t>
  </si>
  <si>
    <t>华中科技大学</t>
  </si>
  <si>
    <t>湖北省规划设计研究总院有限责任公司</t>
  </si>
  <si>
    <t>建设养护岗</t>
  </si>
  <si>
    <t>14230201073000006</t>
  </si>
  <si>
    <t>柯炜</t>
  </si>
  <si>
    <t>142302208201</t>
  </si>
  <si>
    <t>重庆大学</t>
  </si>
  <si>
    <t>黄石市建设工程质量监督站</t>
  </si>
  <si>
    <t>港航管理岗</t>
  </si>
  <si>
    <t>14230201073000007</t>
  </si>
  <si>
    <t>师雯</t>
  </si>
  <si>
    <t>142302302623</t>
  </si>
  <si>
    <t>河南省交通规划设计研究院股份有限公司</t>
  </si>
  <si>
    <t>运输管理岗</t>
  </si>
  <si>
    <t>14230201073000008</t>
  </si>
  <si>
    <t>柯巧霞</t>
  </si>
  <si>
    <t>142300317806</t>
  </si>
  <si>
    <t>67.835</t>
  </si>
  <si>
    <t>中南财经政法大学</t>
  </si>
  <si>
    <t>黄冈市道路运输和物流事业发展中心</t>
  </si>
  <si>
    <t>运输保障岗</t>
  </si>
  <si>
    <t>14230201073000009</t>
  </si>
  <si>
    <t>周皓</t>
  </si>
  <si>
    <t>142300315712</t>
  </si>
  <si>
    <t>湖北省城乡建设发展中心</t>
  </si>
  <si>
    <t>省公路事业发展中心</t>
  </si>
  <si>
    <t>财务综合岗</t>
  </si>
  <si>
    <t>14230201073000010</t>
  </si>
  <si>
    <t>何嘉辉</t>
  </si>
  <si>
    <t>142302806220</t>
  </si>
  <si>
    <t>熹微（武汉）企业管理咨询有限公司</t>
  </si>
  <si>
    <t>公路养护岗</t>
  </si>
  <si>
    <t>14230201073000011</t>
  </si>
  <si>
    <t>陈浩</t>
  </si>
  <si>
    <t>142302504421</t>
  </si>
  <si>
    <t>武汉市建设工程安全监督站</t>
  </si>
  <si>
    <t>赵洲</t>
  </si>
  <si>
    <t>142302801011</t>
  </si>
  <si>
    <t>中山大学</t>
  </si>
  <si>
    <t>江苏省盐城市城南新区规建服务中心</t>
  </si>
  <si>
    <t>蒋茂林</t>
  </si>
  <si>
    <t>142300207805</t>
  </si>
  <si>
    <t>长沙理工大学</t>
  </si>
  <si>
    <t>中交城市轨道交通设计研究院有限公司</t>
  </si>
  <si>
    <t>易辉</t>
  </si>
  <si>
    <t>142302303501</t>
  </si>
  <si>
    <t>西南交通大学</t>
  </si>
  <si>
    <t>中交第二航务局有限公司</t>
  </si>
  <si>
    <t>公路建设岗</t>
  </si>
  <si>
    <t>14230201073000012</t>
  </si>
  <si>
    <t>赵玉朋</t>
  </si>
  <si>
    <t>142300315221</t>
  </si>
  <si>
    <t>东南大学</t>
  </si>
  <si>
    <t>上海市城市建设设计研究总院（集团）有限公司</t>
  </si>
  <si>
    <t>何承东</t>
  </si>
  <si>
    <t>142300211413</t>
  </si>
  <si>
    <t>武汉誉城千里建工有限公司</t>
  </si>
  <si>
    <t>肖强</t>
  </si>
  <si>
    <t>142302103920</t>
  </si>
  <si>
    <t>西南石油大学</t>
  </si>
  <si>
    <t>咸宁市政府投资项目建设管理局</t>
  </si>
  <si>
    <t>高速前期岗</t>
  </si>
  <si>
    <t>14230201073000013</t>
  </si>
  <si>
    <t>叶家瑞</t>
  </si>
  <si>
    <t>142302505724</t>
  </si>
  <si>
    <t>中建三局二公司基础设施公司</t>
  </si>
  <si>
    <t>明胜</t>
  </si>
  <si>
    <t>142300315115</t>
  </si>
  <si>
    <t>中国地质大学（武汉）</t>
  </si>
  <si>
    <t>公路技术岗</t>
  </si>
  <si>
    <t>14230201073000014</t>
  </si>
  <si>
    <t>刘也萍</t>
  </si>
  <si>
    <t>142302805025</t>
  </si>
  <si>
    <t>湖南大学</t>
  </si>
  <si>
    <t>广州市市政工程设计研究总院有限公司</t>
  </si>
  <si>
    <t>信息管理岗</t>
  </si>
  <si>
    <t>14230201073000015</t>
  </si>
  <si>
    <t>高莹</t>
  </si>
  <si>
    <t>142302406020</t>
  </si>
  <si>
    <t>乌普萨拉大学</t>
  </si>
  <si>
    <t>蔡甸区大数据中心</t>
  </si>
  <si>
    <t>人力资源岗</t>
  </si>
  <si>
    <t>14230201073000016</t>
  </si>
  <si>
    <t>熊艳萍</t>
  </si>
  <si>
    <t>142301710606</t>
  </si>
  <si>
    <t>哈尔滨商业大学</t>
  </si>
  <si>
    <t>长江武汉通信管理局</t>
  </si>
  <si>
    <t>综合计划岗</t>
  </si>
  <si>
    <t>14230201073000017</t>
  </si>
  <si>
    <t>任杰</t>
  </si>
  <si>
    <t>142302204615</t>
  </si>
  <si>
    <t>高德软件有限公司武汉分公司</t>
  </si>
  <si>
    <t>新闻宣传岗</t>
  </si>
  <si>
    <t>14230201073000018</t>
  </si>
  <si>
    <t>李巾豪</t>
  </si>
  <si>
    <t>142302302719</t>
  </si>
  <si>
    <t>四川大学</t>
  </si>
  <si>
    <t>苏州高新区（虎丘区）新闻中心（融媒体中心）</t>
  </si>
  <si>
    <t>档案管理岗</t>
  </si>
  <si>
    <t>14230201073000019</t>
  </si>
  <si>
    <t>杨晟</t>
  </si>
  <si>
    <t>142300206704</t>
  </si>
  <si>
    <t>湖北大学</t>
  </si>
  <si>
    <t>湖北省图书馆</t>
  </si>
  <si>
    <t>省道路运输事业发展中心</t>
  </si>
  <si>
    <t>14230201073000020</t>
  </si>
  <si>
    <t>李思航</t>
  </si>
  <si>
    <t>142300100221</t>
  </si>
  <si>
    <t>韩国中央大学</t>
  </si>
  <si>
    <t>肖宇松</t>
  </si>
  <si>
    <t>142300317207</t>
  </si>
  <si>
    <t>武汉市规划研究院</t>
  </si>
  <si>
    <t>李丽玲</t>
  </si>
  <si>
    <t>142302806023</t>
  </si>
  <si>
    <t>武汉市江汉区北湖街道综合执法中心</t>
  </si>
  <si>
    <t>余文豪</t>
  </si>
  <si>
    <t>142300318921</t>
  </si>
  <si>
    <t>长安大学</t>
  </si>
  <si>
    <t>江苏省城市规划设计研究院有限公司</t>
  </si>
  <si>
    <t>周殷</t>
  </si>
  <si>
    <t>142302505123</t>
  </si>
  <si>
    <t>中南大学</t>
  </si>
  <si>
    <t>武汉地铁运营有限公司</t>
  </si>
  <si>
    <t>科技信息岗</t>
  </si>
  <si>
    <t>14230201073000021</t>
  </si>
  <si>
    <t>余进</t>
  </si>
  <si>
    <t>142302805103</t>
  </si>
  <si>
    <t>中国航天科工集团第二研究院</t>
  </si>
  <si>
    <t>北京航天长峰股份有限公司</t>
  </si>
  <si>
    <t>运输统计岗</t>
  </si>
  <si>
    <t>14230201073000022</t>
  </si>
  <si>
    <t>黄何</t>
  </si>
  <si>
    <t>142300105615</t>
  </si>
  <si>
    <t>哈尔滨工业大学</t>
  </si>
  <si>
    <t>深圳证券信息有限公司</t>
  </si>
  <si>
    <t>省港航事业发展中心</t>
  </si>
  <si>
    <t>财务审计岗</t>
  </si>
  <si>
    <t>14230201073000023</t>
  </si>
  <si>
    <t>邓琳</t>
  </si>
  <si>
    <t>142302506524</t>
  </si>
  <si>
    <t>广西科技大学</t>
  </si>
  <si>
    <t>葛洲坝集团生态环保有限公司</t>
  </si>
  <si>
    <t>党建宣传岗</t>
  </si>
  <si>
    <t>14230201073000024</t>
  </si>
  <si>
    <t>吴贵洋</t>
  </si>
  <si>
    <t>142302100630</t>
  </si>
  <si>
    <t>长江职业学院</t>
  </si>
  <si>
    <t>港口管理岗</t>
  </si>
  <si>
    <t>14230201073000025</t>
  </si>
  <si>
    <t>蔡兴武</t>
  </si>
  <si>
    <t>142300315623</t>
  </si>
  <si>
    <t>宁波大学</t>
  </si>
  <si>
    <t>华域视觉科技有限公司</t>
  </si>
  <si>
    <t>船舶检验岗</t>
  </si>
  <si>
    <t>14230201073000026</t>
  </si>
  <si>
    <t>刘周</t>
  </si>
  <si>
    <t>142302803723</t>
  </si>
  <si>
    <t>华南理工大学</t>
  </si>
  <si>
    <t>沪东中华造船（集团）有限公司</t>
  </si>
  <si>
    <t>计划综合岗</t>
  </si>
  <si>
    <t>14230201073000028</t>
  </si>
  <si>
    <t>覃晴</t>
  </si>
  <si>
    <t>142302300601</t>
  </si>
  <si>
    <t>河海大学</t>
  </si>
  <si>
    <t>湖北省港路勘测设计咨询有限公司</t>
  </si>
  <si>
    <t>水运统计岗</t>
  </si>
  <si>
    <t>14230201073000029</t>
  </si>
  <si>
    <t>李乐乐</t>
  </si>
  <si>
    <t>142301712417</t>
  </si>
  <si>
    <t>青海师范大学</t>
  </si>
  <si>
    <t>黄石市港口物流发展中心</t>
  </si>
  <si>
    <t>运输物流岗</t>
  </si>
  <si>
    <t>14230201073000030</t>
  </si>
  <si>
    <t>朱琳</t>
  </si>
  <si>
    <t>142302103918</t>
  </si>
  <si>
    <t>武汉黄鹤楼香精香料有限公司</t>
  </si>
  <si>
    <t>14230201073000032</t>
  </si>
  <si>
    <t>肖婉蓉</t>
  </si>
  <si>
    <t>142302406707</t>
  </si>
  <si>
    <t>省交通运输厅
工程事务中心</t>
  </si>
  <si>
    <t>文字综合岗</t>
  </si>
  <si>
    <t>14230201073000050</t>
  </si>
  <si>
    <t>伊娜</t>
  </si>
  <si>
    <t>142302302303</t>
  </si>
  <si>
    <t>汉阳区社会治安综合治理中心</t>
  </si>
  <si>
    <t>财务会计岗</t>
  </si>
  <si>
    <t>14230201073000051</t>
  </si>
  <si>
    <t>钟子厚</t>
  </si>
  <si>
    <t>142300106027</t>
  </si>
  <si>
    <t>无</t>
  </si>
  <si>
    <t>14230201073000052</t>
  </si>
  <si>
    <t>葛敬勇</t>
  </si>
  <si>
    <t>142302806014</t>
  </si>
  <si>
    <t>金华市市政设计院有限公司</t>
  </si>
  <si>
    <t>曹凯</t>
  </si>
  <si>
    <t>142300212001</t>
  </si>
  <si>
    <t>郑州大学</t>
  </si>
  <si>
    <t>绍兴市公路与运输管理中心</t>
  </si>
  <si>
    <t>潘一鸣</t>
  </si>
  <si>
    <t>142300104713</t>
  </si>
  <si>
    <t>吉林大学</t>
  </si>
  <si>
    <t>江西冶金职业技术学院</t>
  </si>
  <si>
    <t>武汉市江岸区行政审批服务中心</t>
    <phoneticPr fontId="14" type="noConversion"/>
  </si>
  <si>
    <t>澳大利亚伍伦贡大学</t>
    <phoneticPr fontId="14" type="noConversion"/>
  </si>
  <si>
    <t>湖北经济学院
法商学院</t>
    <phoneticPr fontId="14" type="noConversion"/>
  </si>
  <si>
    <t>湖北大学</t>
    <phoneticPr fontId="14" type="noConversion"/>
  </si>
  <si>
    <t>武汉科学技术馆</t>
    <phoneticPr fontId="14" type="noConversion"/>
  </si>
  <si>
    <t>法国里昂第二大学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</si>
</sst>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1"/>
      <name val="仿宋_GB2312"/>
      <family val="3"/>
      <charset val="134"/>
    </font>
    <font>
      <sz val="10"/>
      <name val="仿宋_GB2312"/>
      <family val="3"/>
      <charset val="134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color theme="1"/>
      <name val="仿宋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7" fillId="2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7" fillId="0" borderId="2" xfId="0" quotePrefix="1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workbookViewId="0">
      <selection activeCell="S48" sqref="S48"/>
    </sheetView>
  </sheetViews>
  <sheetFormatPr defaultColWidth="9" defaultRowHeight="13.5"/>
  <cols>
    <col min="1" max="1" width="12.5" customWidth="1"/>
    <col min="2" max="2" width="12.625" customWidth="1"/>
    <col min="3" max="3" width="11.375" customWidth="1"/>
    <col min="4" max="4" width="11.25" customWidth="1"/>
    <col min="5" max="5" width="5.75" customWidth="1"/>
    <col min="6" max="6" width="7.75" customWidth="1"/>
    <col min="7" max="7" width="6.875" customWidth="1"/>
    <col min="8" max="8" width="14.125" customWidth="1"/>
    <col min="9" max="9" width="6.625" customWidth="1"/>
    <col min="10" max="10" width="6.125" customWidth="1"/>
    <col min="11" max="11" width="10" customWidth="1"/>
    <col min="12" max="12" width="5.125" customWidth="1"/>
    <col min="13" max="13" width="17.5" customWidth="1"/>
    <col min="14" max="14" width="17.875" customWidth="1"/>
    <col min="15" max="15" width="6.25" customWidth="1"/>
  </cols>
  <sheetData>
    <row r="1" spans="1:15" ht="42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4.95" customHeight="1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52.1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 s="1" customFormat="1" ht="36" customHeight="1">
      <c r="A4" s="5" t="s">
        <v>17</v>
      </c>
      <c r="B4" s="5" t="s">
        <v>17</v>
      </c>
      <c r="C4" s="27" t="s">
        <v>18</v>
      </c>
      <c r="D4" s="27" t="s">
        <v>19</v>
      </c>
      <c r="E4" s="6" t="s">
        <v>20</v>
      </c>
      <c r="F4" s="27" t="s">
        <v>21</v>
      </c>
      <c r="G4" s="27" t="s">
        <v>22</v>
      </c>
      <c r="H4" s="28" t="s">
        <v>23</v>
      </c>
      <c r="I4" s="6">
        <v>77.28</v>
      </c>
      <c r="J4" s="11">
        <v>77.599999999999994</v>
      </c>
      <c r="K4" s="18">
        <f>I4*0.5+J4*0.5</f>
        <v>77.44</v>
      </c>
      <c r="L4" s="18">
        <v>1</v>
      </c>
      <c r="M4" s="27" t="s">
        <v>24</v>
      </c>
      <c r="N4" s="27" t="s">
        <v>25</v>
      </c>
      <c r="O4" s="23" t="s">
        <v>26</v>
      </c>
    </row>
    <row r="5" spans="1:15" s="1" customFormat="1" ht="36" customHeight="1">
      <c r="A5" s="5" t="s">
        <v>17</v>
      </c>
      <c r="B5" s="5" t="s">
        <v>17</v>
      </c>
      <c r="C5" s="27" t="s">
        <v>27</v>
      </c>
      <c r="D5" s="27" t="s">
        <v>28</v>
      </c>
      <c r="E5" s="6" t="s">
        <v>20</v>
      </c>
      <c r="F5" s="27" t="s">
        <v>29</v>
      </c>
      <c r="G5" s="27" t="s">
        <v>22</v>
      </c>
      <c r="H5" s="28" t="s">
        <v>30</v>
      </c>
      <c r="I5" s="6">
        <v>74.025000000000006</v>
      </c>
      <c r="J5" s="11">
        <v>81.8</v>
      </c>
      <c r="K5" s="18">
        <f t="shared" ref="K5:K12" si="0">I5*0.5+J5*0.5</f>
        <v>77.912499999999994</v>
      </c>
      <c r="L5" s="18">
        <v>1</v>
      </c>
      <c r="M5" s="27" t="s">
        <v>31</v>
      </c>
      <c r="N5" s="27" t="s">
        <v>32</v>
      </c>
      <c r="O5" s="23"/>
    </row>
    <row r="6" spans="1:15" s="1" customFormat="1" ht="36" customHeight="1">
      <c r="A6" s="5" t="s">
        <v>17</v>
      </c>
      <c r="B6" s="5" t="s">
        <v>17</v>
      </c>
      <c r="C6" s="27" t="s">
        <v>33</v>
      </c>
      <c r="D6" s="27" t="s">
        <v>34</v>
      </c>
      <c r="E6" s="6" t="s">
        <v>20</v>
      </c>
      <c r="F6" s="27" t="s">
        <v>35</v>
      </c>
      <c r="G6" s="27" t="s">
        <v>36</v>
      </c>
      <c r="H6" s="28" t="s">
        <v>37</v>
      </c>
      <c r="I6" s="6">
        <v>73.555000000000007</v>
      </c>
      <c r="J6" s="11">
        <v>82.4</v>
      </c>
      <c r="K6" s="18">
        <f t="shared" si="0"/>
        <v>77.977500000000006</v>
      </c>
      <c r="L6" s="18">
        <v>1</v>
      </c>
      <c r="M6" s="27" t="s">
        <v>38</v>
      </c>
      <c r="N6" s="27" t="s">
        <v>39</v>
      </c>
      <c r="O6" s="23" t="s">
        <v>26</v>
      </c>
    </row>
    <row r="7" spans="1:15" s="1" customFormat="1" ht="36" customHeight="1">
      <c r="A7" s="5" t="s">
        <v>17</v>
      </c>
      <c r="B7" s="5" t="s">
        <v>17</v>
      </c>
      <c r="C7" s="27" t="s">
        <v>40</v>
      </c>
      <c r="D7" s="27" t="s">
        <v>41</v>
      </c>
      <c r="E7" s="6" t="s">
        <v>20</v>
      </c>
      <c r="F7" s="27" t="s">
        <v>42</v>
      </c>
      <c r="G7" s="27" t="s">
        <v>36</v>
      </c>
      <c r="H7" s="28" t="s">
        <v>43</v>
      </c>
      <c r="I7" s="6">
        <v>72.89</v>
      </c>
      <c r="J7" s="11">
        <v>77.599999999999994</v>
      </c>
      <c r="K7" s="18">
        <f t="shared" si="0"/>
        <v>75.245000000000005</v>
      </c>
      <c r="L7" s="18">
        <v>1</v>
      </c>
      <c r="M7" s="27" t="s">
        <v>38</v>
      </c>
      <c r="N7" s="27" t="s">
        <v>44</v>
      </c>
      <c r="O7" s="23"/>
    </row>
    <row r="8" spans="1:15" s="1" customFormat="1" ht="36" customHeight="1">
      <c r="A8" s="5" t="s">
        <v>17</v>
      </c>
      <c r="B8" s="5" t="s">
        <v>17</v>
      </c>
      <c r="C8" s="27" t="s">
        <v>45</v>
      </c>
      <c r="D8" s="27" t="s">
        <v>46</v>
      </c>
      <c r="E8" s="6" t="s">
        <v>20</v>
      </c>
      <c r="F8" s="27" t="s">
        <v>47</v>
      </c>
      <c r="G8" s="27" t="s">
        <v>36</v>
      </c>
      <c r="H8" s="28" t="s">
        <v>48</v>
      </c>
      <c r="I8" s="6">
        <v>72.155000000000001</v>
      </c>
      <c r="J8" s="11">
        <v>81.599999999999994</v>
      </c>
      <c r="K8" s="18">
        <f t="shared" si="0"/>
        <v>76.877499999999998</v>
      </c>
      <c r="L8" s="18">
        <v>1</v>
      </c>
      <c r="M8" s="27" t="s">
        <v>49</v>
      </c>
      <c r="N8" s="27" t="s">
        <v>50</v>
      </c>
      <c r="O8" s="23"/>
    </row>
    <row r="9" spans="1:15" s="1" customFormat="1" ht="36" customHeight="1">
      <c r="A9" s="5" t="s">
        <v>17</v>
      </c>
      <c r="B9" s="5" t="s">
        <v>17</v>
      </c>
      <c r="C9" s="27" t="s">
        <v>51</v>
      </c>
      <c r="D9" s="27" t="s">
        <v>52</v>
      </c>
      <c r="E9" s="6" t="s">
        <v>20</v>
      </c>
      <c r="F9" s="27" t="s">
        <v>53</v>
      </c>
      <c r="G9" s="27" t="s">
        <v>22</v>
      </c>
      <c r="H9" s="28" t="s">
        <v>54</v>
      </c>
      <c r="I9" s="6">
        <v>69.25</v>
      </c>
      <c r="J9" s="11">
        <v>78.400000000000006</v>
      </c>
      <c r="K9" s="18">
        <f t="shared" si="0"/>
        <v>73.825000000000003</v>
      </c>
      <c r="L9" s="18">
        <v>1</v>
      </c>
      <c r="M9" s="27" t="s">
        <v>55</v>
      </c>
      <c r="N9" s="27" t="s">
        <v>56</v>
      </c>
      <c r="O9" s="23" t="s">
        <v>26</v>
      </c>
    </row>
    <row r="10" spans="1:15" s="1" customFormat="1" ht="36" customHeight="1">
      <c r="A10" s="5" t="s">
        <v>17</v>
      </c>
      <c r="B10" s="5" t="s">
        <v>17</v>
      </c>
      <c r="C10" s="27" t="s">
        <v>57</v>
      </c>
      <c r="D10" s="27" t="s">
        <v>58</v>
      </c>
      <c r="E10" s="6" t="s">
        <v>20</v>
      </c>
      <c r="F10" s="27" t="s">
        <v>59</v>
      </c>
      <c r="G10" s="27" t="s">
        <v>36</v>
      </c>
      <c r="H10" s="28" t="s">
        <v>60</v>
      </c>
      <c r="I10" s="6">
        <v>68.204999999999998</v>
      </c>
      <c r="J10" s="11">
        <v>80.8</v>
      </c>
      <c r="K10" s="18">
        <f t="shared" si="0"/>
        <v>74.502499999999998</v>
      </c>
      <c r="L10" s="18">
        <v>1</v>
      </c>
      <c r="M10" s="27" t="s">
        <v>31</v>
      </c>
      <c r="N10" s="27" t="s">
        <v>61</v>
      </c>
      <c r="O10" s="23"/>
    </row>
    <row r="11" spans="1:15" s="1" customFormat="1" ht="36" customHeight="1">
      <c r="A11" s="5" t="s">
        <v>17</v>
      </c>
      <c r="B11" s="5" t="s">
        <v>17</v>
      </c>
      <c r="C11" s="6" t="s">
        <v>62</v>
      </c>
      <c r="D11" s="27" t="s">
        <v>63</v>
      </c>
      <c r="E11" s="6" t="s">
        <v>20</v>
      </c>
      <c r="F11" s="27" t="s">
        <v>64</v>
      </c>
      <c r="G11" s="27" t="s">
        <v>36</v>
      </c>
      <c r="H11" s="28" t="s">
        <v>65</v>
      </c>
      <c r="I11" s="6" t="s">
        <v>66</v>
      </c>
      <c r="J11" s="11">
        <v>81</v>
      </c>
      <c r="K11" s="18">
        <f t="shared" si="0"/>
        <v>74.41749999999999</v>
      </c>
      <c r="L11" s="18">
        <v>2</v>
      </c>
      <c r="M11" s="27" t="s">
        <v>67</v>
      </c>
      <c r="N11" s="27" t="s">
        <v>68</v>
      </c>
      <c r="O11" s="23" t="s">
        <v>26</v>
      </c>
    </row>
    <row r="12" spans="1:15" s="1" customFormat="1" ht="36" customHeight="1">
      <c r="A12" s="5" t="s">
        <v>17</v>
      </c>
      <c r="B12" s="5" t="s">
        <v>17</v>
      </c>
      <c r="C12" s="27" t="s">
        <v>69</v>
      </c>
      <c r="D12" s="27" t="s">
        <v>70</v>
      </c>
      <c r="E12" s="6" t="s">
        <v>20</v>
      </c>
      <c r="F12" s="27" t="s">
        <v>71</v>
      </c>
      <c r="G12" s="27" t="s">
        <v>22</v>
      </c>
      <c r="H12" s="28" t="s">
        <v>72</v>
      </c>
      <c r="I12" s="6">
        <v>67.55</v>
      </c>
      <c r="J12" s="11">
        <v>85.8</v>
      </c>
      <c r="K12" s="18">
        <f t="shared" si="0"/>
        <v>76.674999999999997</v>
      </c>
      <c r="L12" s="18">
        <v>1</v>
      </c>
      <c r="M12" s="27" t="s">
        <v>67</v>
      </c>
      <c r="N12" s="27" t="s">
        <v>73</v>
      </c>
      <c r="O12" s="23" t="s">
        <v>26</v>
      </c>
    </row>
    <row r="13" spans="1:15" s="1" customFormat="1" ht="36" customHeight="1">
      <c r="A13" s="5" t="s">
        <v>17</v>
      </c>
      <c r="B13" s="5" t="s">
        <v>74</v>
      </c>
      <c r="C13" s="6" t="s">
        <v>75</v>
      </c>
      <c r="D13" s="6" t="s">
        <v>76</v>
      </c>
      <c r="E13" s="6">
        <v>1</v>
      </c>
      <c r="F13" s="6" t="s">
        <v>77</v>
      </c>
      <c r="G13" s="6" t="s">
        <v>22</v>
      </c>
      <c r="H13" s="15" t="s">
        <v>78</v>
      </c>
      <c r="I13" s="6">
        <v>77.094999999999999</v>
      </c>
      <c r="J13" s="11">
        <v>81</v>
      </c>
      <c r="K13" s="18">
        <f t="shared" ref="K13:K28" si="1">I13*0.5+J13*0.5</f>
        <v>79.047499999999999</v>
      </c>
      <c r="L13" s="18">
        <v>1</v>
      </c>
      <c r="M13" s="27" t="s">
        <v>253</v>
      </c>
      <c r="N13" s="27" t="s">
        <v>79</v>
      </c>
      <c r="O13" s="23"/>
    </row>
    <row r="14" spans="1:15" s="2" customFormat="1" ht="36" customHeight="1">
      <c r="A14" s="35" t="s">
        <v>17</v>
      </c>
      <c r="B14" s="36" t="s">
        <v>74</v>
      </c>
      <c r="C14" s="36" t="s">
        <v>80</v>
      </c>
      <c r="D14" s="50" t="s">
        <v>81</v>
      </c>
      <c r="E14" s="36">
        <v>4</v>
      </c>
      <c r="F14" s="8" t="s">
        <v>82</v>
      </c>
      <c r="G14" s="8" t="s">
        <v>22</v>
      </c>
      <c r="H14" s="9" t="s">
        <v>83</v>
      </c>
      <c r="I14" s="8">
        <v>69.760000000000005</v>
      </c>
      <c r="J14" s="8">
        <v>84.4</v>
      </c>
      <c r="K14" s="19">
        <f t="shared" si="1"/>
        <v>77.080000000000013</v>
      </c>
      <c r="L14" s="19">
        <v>1</v>
      </c>
      <c r="M14" s="30" t="s">
        <v>24</v>
      </c>
      <c r="N14" s="30" t="s">
        <v>84</v>
      </c>
      <c r="O14" s="23" t="s">
        <v>26</v>
      </c>
    </row>
    <row r="15" spans="1:15" s="2" customFormat="1" ht="36" customHeight="1">
      <c r="A15" s="35"/>
      <c r="B15" s="36"/>
      <c r="C15" s="36"/>
      <c r="D15" s="50"/>
      <c r="E15" s="36"/>
      <c r="F15" s="8" t="s">
        <v>85</v>
      </c>
      <c r="G15" s="8" t="s">
        <v>22</v>
      </c>
      <c r="H15" s="9" t="s">
        <v>86</v>
      </c>
      <c r="I15" s="8">
        <v>69.094999999999999</v>
      </c>
      <c r="J15" s="8">
        <v>84.2</v>
      </c>
      <c r="K15" s="19">
        <f t="shared" si="1"/>
        <v>76.647500000000008</v>
      </c>
      <c r="L15" s="19">
        <v>2</v>
      </c>
      <c r="M15" s="30" t="s">
        <v>87</v>
      </c>
      <c r="N15" s="13" t="s">
        <v>88</v>
      </c>
      <c r="O15" s="24"/>
    </row>
    <row r="16" spans="1:15" s="2" customFormat="1" ht="36" customHeight="1">
      <c r="A16" s="35"/>
      <c r="B16" s="36"/>
      <c r="C16" s="36"/>
      <c r="D16" s="50"/>
      <c r="E16" s="36"/>
      <c r="F16" s="8" t="s">
        <v>89</v>
      </c>
      <c r="G16" s="8" t="s">
        <v>22</v>
      </c>
      <c r="H16" s="9" t="s">
        <v>90</v>
      </c>
      <c r="I16" s="8">
        <v>67.745000000000005</v>
      </c>
      <c r="J16" s="8">
        <v>81.599999999999994</v>
      </c>
      <c r="K16" s="19">
        <f t="shared" si="1"/>
        <v>74.672499999999999</v>
      </c>
      <c r="L16" s="19">
        <v>4</v>
      </c>
      <c r="M16" s="30" t="s">
        <v>91</v>
      </c>
      <c r="N16" s="30" t="s">
        <v>92</v>
      </c>
      <c r="O16" s="24"/>
    </row>
    <row r="17" spans="1:15" s="2" customFormat="1" ht="36" customHeight="1">
      <c r="A17" s="35"/>
      <c r="B17" s="36"/>
      <c r="C17" s="36"/>
      <c r="D17" s="50"/>
      <c r="E17" s="36"/>
      <c r="F17" s="8" t="s">
        <v>93</v>
      </c>
      <c r="G17" s="8" t="s">
        <v>22</v>
      </c>
      <c r="H17" s="9" t="s">
        <v>94</v>
      </c>
      <c r="I17" s="8">
        <v>67.784999999999997</v>
      </c>
      <c r="J17" s="8">
        <v>81.400000000000006</v>
      </c>
      <c r="K17" s="19">
        <f t="shared" si="1"/>
        <v>74.592500000000001</v>
      </c>
      <c r="L17" s="19">
        <v>5</v>
      </c>
      <c r="M17" s="13" t="s">
        <v>95</v>
      </c>
      <c r="N17" s="13" t="s">
        <v>96</v>
      </c>
      <c r="O17" s="13"/>
    </row>
    <row r="18" spans="1:15" s="2" customFormat="1" ht="36" customHeight="1">
      <c r="A18" s="35" t="s">
        <v>17</v>
      </c>
      <c r="B18" s="36" t="s">
        <v>74</v>
      </c>
      <c r="C18" s="36" t="s">
        <v>97</v>
      </c>
      <c r="D18" s="50" t="s">
        <v>98</v>
      </c>
      <c r="E18" s="36">
        <v>3</v>
      </c>
      <c r="F18" s="8" t="s">
        <v>99</v>
      </c>
      <c r="G18" s="8" t="s">
        <v>22</v>
      </c>
      <c r="H18" s="9" t="s">
        <v>100</v>
      </c>
      <c r="I18" s="8">
        <v>67.099999999999994</v>
      </c>
      <c r="J18" s="8">
        <v>83.4</v>
      </c>
      <c r="K18" s="19">
        <f t="shared" si="1"/>
        <v>75.25</v>
      </c>
      <c r="L18" s="19">
        <v>1</v>
      </c>
      <c r="M18" s="30" t="s">
        <v>101</v>
      </c>
      <c r="N18" s="30" t="s">
        <v>102</v>
      </c>
      <c r="O18" s="24"/>
    </row>
    <row r="19" spans="1:15" s="2" customFormat="1" ht="36" customHeight="1">
      <c r="A19" s="35"/>
      <c r="B19" s="36"/>
      <c r="C19" s="36"/>
      <c r="D19" s="50"/>
      <c r="E19" s="36"/>
      <c r="F19" s="8" t="s">
        <v>103</v>
      </c>
      <c r="G19" s="8" t="s">
        <v>22</v>
      </c>
      <c r="H19" s="9" t="s">
        <v>104</v>
      </c>
      <c r="I19" s="8">
        <v>68.614999999999995</v>
      </c>
      <c r="J19" s="8">
        <v>81.2</v>
      </c>
      <c r="K19" s="19">
        <f t="shared" si="1"/>
        <v>74.907499999999999</v>
      </c>
      <c r="L19" s="19">
        <v>2</v>
      </c>
      <c r="M19" s="30" t="s">
        <v>31</v>
      </c>
      <c r="N19" s="30" t="s">
        <v>105</v>
      </c>
      <c r="O19" s="24"/>
    </row>
    <row r="20" spans="1:15" s="2" customFormat="1" ht="36" customHeight="1">
      <c r="A20" s="35"/>
      <c r="B20" s="36"/>
      <c r="C20" s="36"/>
      <c r="D20" s="50"/>
      <c r="E20" s="36"/>
      <c r="F20" s="8" t="s">
        <v>106</v>
      </c>
      <c r="G20" s="8" t="s">
        <v>22</v>
      </c>
      <c r="H20" s="9" t="s">
        <v>107</v>
      </c>
      <c r="I20" s="8">
        <v>63.664999999999999</v>
      </c>
      <c r="J20" s="8">
        <v>86</v>
      </c>
      <c r="K20" s="19">
        <f t="shared" si="1"/>
        <v>74.832499999999996</v>
      </c>
      <c r="L20" s="19">
        <v>3</v>
      </c>
      <c r="M20" s="30" t="s">
        <v>108</v>
      </c>
      <c r="N20" s="30" t="s">
        <v>109</v>
      </c>
      <c r="O20" s="23" t="s">
        <v>26</v>
      </c>
    </row>
    <row r="21" spans="1:15" s="2" customFormat="1" ht="36" customHeight="1">
      <c r="A21" s="35" t="s">
        <v>17</v>
      </c>
      <c r="B21" s="36" t="s">
        <v>74</v>
      </c>
      <c r="C21" s="36" t="s">
        <v>110</v>
      </c>
      <c r="D21" s="50" t="s">
        <v>111</v>
      </c>
      <c r="E21" s="36">
        <v>2</v>
      </c>
      <c r="F21" s="8" t="s">
        <v>112</v>
      </c>
      <c r="G21" s="8" t="s">
        <v>22</v>
      </c>
      <c r="H21" s="9" t="s">
        <v>113</v>
      </c>
      <c r="I21" s="8">
        <v>69.974999999999994</v>
      </c>
      <c r="J21" s="8">
        <v>77.400000000000006</v>
      </c>
      <c r="K21" s="19">
        <f t="shared" si="1"/>
        <v>73.6875</v>
      </c>
      <c r="L21" s="19">
        <v>2</v>
      </c>
      <c r="M21" s="30" t="s">
        <v>38</v>
      </c>
      <c r="N21" s="30" t="s">
        <v>114</v>
      </c>
      <c r="O21" s="24"/>
    </row>
    <row r="22" spans="1:15" s="2" customFormat="1" ht="36" customHeight="1">
      <c r="A22" s="35"/>
      <c r="B22" s="36"/>
      <c r="C22" s="36"/>
      <c r="D22" s="50"/>
      <c r="E22" s="36"/>
      <c r="F22" s="8" t="s">
        <v>115</v>
      </c>
      <c r="G22" s="8" t="s">
        <v>22</v>
      </c>
      <c r="H22" s="9" t="s">
        <v>116</v>
      </c>
      <c r="I22" s="8">
        <v>65.055000000000007</v>
      </c>
      <c r="J22" s="8">
        <v>79.2</v>
      </c>
      <c r="K22" s="19">
        <f t="shared" si="1"/>
        <v>72.127499999999998</v>
      </c>
      <c r="L22" s="19">
        <v>3</v>
      </c>
      <c r="M22" s="13" t="s">
        <v>117</v>
      </c>
      <c r="N22" s="30" t="s">
        <v>92</v>
      </c>
      <c r="O22" s="13"/>
    </row>
    <row r="23" spans="1:15" s="2" customFormat="1" ht="36" customHeight="1">
      <c r="A23" s="7" t="s">
        <v>17</v>
      </c>
      <c r="B23" s="8" t="s">
        <v>74</v>
      </c>
      <c r="C23" s="8" t="s">
        <v>118</v>
      </c>
      <c r="D23" s="9" t="s">
        <v>119</v>
      </c>
      <c r="E23" s="8">
        <v>1</v>
      </c>
      <c r="F23" s="8" t="s">
        <v>120</v>
      </c>
      <c r="G23" s="8" t="s">
        <v>36</v>
      </c>
      <c r="H23" s="9" t="s">
        <v>121</v>
      </c>
      <c r="I23" s="8">
        <v>64.040000000000006</v>
      </c>
      <c r="J23" s="8">
        <v>81</v>
      </c>
      <c r="K23" s="19">
        <f t="shared" si="1"/>
        <v>72.52000000000001</v>
      </c>
      <c r="L23" s="19">
        <v>1</v>
      </c>
      <c r="M23" s="30" t="s">
        <v>122</v>
      </c>
      <c r="N23" s="30" t="s">
        <v>123</v>
      </c>
      <c r="O23" s="24"/>
    </row>
    <row r="24" spans="1:15" s="2" customFormat="1" ht="36" customHeight="1">
      <c r="A24" s="7" t="s">
        <v>17</v>
      </c>
      <c r="B24" s="8" t="s">
        <v>74</v>
      </c>
      <c r="C24" s="8" t="s">
        <v>124</v>
      </c>
      <c r="D24" s="9" t="s">
        <v>125</v>
      </c>
      <c r="E24" s="8">
        <v>1</v>
      </c>
      <c r="F24" s="8" t="s">
        <v>126</v>
      </c>
      <c r="G24" s="8" t="s">
        <v>36</v>
      </c>
      <c r="H24" s="9" t="s">
        <v>127</v>
      </c>
      <c r="I24" s="8">
        <v>71.305000000000007</v>
      </c>
      <c r="J24" s="8">
        <v>82.2</v>
      </c>
      <c r="K24" s="19">
        <f t="shared" si="1"/>
        <v>76.752499999999998</v>
      </c>
      <c r="L24" s="19">
        <v>1</v>
      </c>
      <c r="M24" s="13" t="s">
        <v>128</v>
      </c>
      <c r="N24" s="30" t="s">
        <v>129</v>
      </c>
      <c r="O24" s="23" t="s">
        <v>26</v>
      </c>
    </row>
    <row r="25" spans="1:15" s="2" customFormat="1" ht="36" customHeight="1">
      <c r="A25" s="7" t="s">
        <v>17</v>
      </c>
      <c r="B25" s="8" t="s">
        <v>74</v>
      </c>
      <c r="C25" s="8" t="s">
        <v>130</v>
      </c>
      <c r="D25" s="9" t="s">
        <v>131</v>
      </c>
      <c r="E25" s="8">
        <v>1</v>
      </c>
      <c r="F25" s="8" t="s">
        <v>132</v>
      </c>
      <c r="G25" s="8" t="s">
        <v>36</v>
      </c>
      <c r="H25" s="9" t="s">
        <v>133</v>
      </c>
      <c r="I25" s="8">
        <v>70.239999999999995</v>
      </c>
      <c r="J25" s="8">
        <v>80.400000000000006</v>
      </c>
      <c r="K25" s="19">
        <f t="shared" si="1"/>
        <v>75.319999999999993</v>
      </c>
      <c r="L25" s="19">
        <v>1</v>
      </c>
      <c r="M25" s="30" t="s">
        <v>134</v>
      </c>
      <c r="N25" s="30" t="s">
        <v>135</v>
      </c>
      <c r="O25" s="23" t="s">
        <v>26</v>
      </c>
    </row>
    <row r="26" spans="1:15" s="2" customFormat="1" ht="36" customHeight="1">
      <c r="A26" s="7" t="s">
        <v>17</v>
      </c>
      <c r="B26" s="8" t="s">
        <v>74</v>
      </c>
      <c r="C26" s="8" t="s">
        <v>136</v>
      </c>
      <c r="D26" s="9" t="s">
        <v>137</v>
      </c>
      <c r="E26" s="8">
        <v>1</v>
      </c>
      <c r="F26" s="8" t="s">
        <v>138</v>
      </c>
      <c r="G26" s="8" t="s">
        <v>22</v>
      </c>
      <c r="H26" s="9" t="s">
        <v>139</v>
      </c>
      <c r="I26" s="8">
        <v>70.16</v>
      </c>
      <c r="J26" s="8">
        <v>78.8</v>
      </c>
      <c r="K26" s="19">
        <f t="shared" si="1"/>
        <v>74.47999999999999</v>
      </c>
      <c r="L26" s="19">
        <v>1</v>
      </c>
      <c r="M26" s="30" t="s">
        <v>38</v>
      </c>
      <c r="N26" s="30" t="s">
        <v>140</v>
      </c>
      <c r="O26" s="24"/>
    </row>
    <row r="27" spans="1:15" s="2" customFormat="1" ht="36" customHeight="1">
      <c r="A27" s="7" t="s">
        <v>17</v>
      </c>
      <c r="B27" s="8" t="s">
        <v>74</v>
      </c>
      <c r="C27" s="8" t="s">
        <v>141</v>
      </c>
      <c r="D27" s="9" t="s">
        <v>142</v>
      </c>
      <c r="E27" s="8">
        <v>1</v>
      </c>
      <c r="F27" s="8" t="s">
        <v>143</v>
      </c>
      <c r="G27" s="8" t="s">
        <v>36</v>
      </c>
      <c r="H27" s="9" t="s">
        <v>144</v>
      </c>
      <c r="I27" s="8">
        <v>69.984999999999999</v>
      </c>
      <c r="J27" s="8">
        <v>82</v>
      </c>
      <c r="K27" s="19">
        <f t="shared" si="1"/>
        <v>75.992500000000007</v>
      </c>
      <c r="L27" s="19">
        <v>1</v>
      </c>
      <c r="M27" s="30" t="s">
        <v>145</v>
      </c>
      <c r="N27" s="30" t="s">
        <v>146</v>
      </c>
      <c r="O27" s="23" t="s">
        <v>26</v>
      </c>
    </row>
    <row r="28" spans="1:15" s="2" customFormat="1" ht="36" customHeight="1">
      <c r="A28" s="7" t="s">
        <v>17</v>
      </c>
      <c r="B28" s="8" t="s">
        <v>74</v>
      </c>
      <c r="C28" s="8" t="s">
        <v>147</v>
      </c>
      <c r="D28" s="9" t="s">
        <v>148</v>
      </c>
      <c r="E28" s="8">
        <v>1</v>
      </c>
      <c r="F28" s="8" t="s">
        <v>149</v>
      </c>
      <c r="G28" s="8" t="s">
        <v>22</v>
      </c>
      <c r="H28" s="9" t="s">
        <v>150</v>
      </c>
      <c r="I28" s="8">
        <v>71.795000000000002</v>
      </c>
      <c r="J28" s="8">
        <v>79</v>
      </c>
      <c r="K28" s="19">
        <f t="shared" si="1"/>
        <v>75.397500000000008</v>
      </c>
      <c r="L28" s="19">
        <v>1</v>
      </c>
      <c r="M28" s="30" t="s">
        <v>151</v>
      </c>
      <c r="N28" s="30" t="s">
        <v>152</v>
      </c>
      <c r="O28" s="23" t="s">
        <v>26</v>
      </c>
    </row>
    <row r="29" spans="1:15" s="3" customFormat="1" ht="31.5" customHeight="1">
      <c r="A29" s="31" t="s">
        <v>17</v>
      </c>
      <c r="B29" s="31" t="s">
        <v>153</v>
      </c>
      <c r="C29" s="44" t="s">
        <v>62</v>
      </c>
      <c r="D29" s="51" t="s">
        <v>154</v>
      </c>
      <c r="E29" s="37">
        <v>5</v>
      </c>
      <c r="F29" s="11" t="s">
        <v>155</v>
      </c>
      <c r="G29" s="11" t="s">
        <v>22</v>
      </c>
      <c r="H29" s="6" t="s">
        <v>156</v>
      </c>
      <c r="I29" s="11">
        <v>69.995000000000005</v>
      </c>
      <c r="J29" s="11">
        <v>81.239999999999995</v>
      </c>
      <c r="K29" s="21">
        <f>I29*0.5+J29*0.5</f>
        <v>75.617500000000007</v>
      </c>
      <c r="L29" s="15">
        <v>1</v>
      </c>
      <c r="M29" s="15" t="s">
        <v>157</v>
      </c>
      <c r="N29" s="28" t="s">
        <v>251</v>
      </c>
      <c r="O29" s="23" t="s">
        <v>26</v>
      </c>
    </row>
    <row r="30" spans="1:15" s="3" customFormat="1" ht="31.5" customHeight="1">
      <c r="A30" s="32"/>
      <c r="B30" s="32"/>
      <c r="C30" s="45"/>
      <c r="D30" s="52"/>
      <c r="E30" s="38"/>
      <c r="F30" s="11" t="s">
        <v>158</v>
      </c>
      <c r="G30" s="11" t="s">
        <v>22</v>
      </c>
      <c r="H30" s="6" t="s">
        <v>159</v>
      </c>
      <c r="I30" s="11">
        <v>71.14</v>
      </c>
      <c r="J30" s="11">
        <v>79.72</v>
      </c>
      <c r="K30" s="21">
        <f t="shared" ref="K30:K35" si="2">I30*0.5+J30*0.5</f>
        <v>75.430000000000007</v>
      </c>
      <c r="L30" s="15">
        <v>2</v>
      </c>
      <c r="M30" s="28" t="s">
        <v>31</v>
      </c>
      <c r="N30" s="28" t="s">
        <v>160</v>
      </c>
      <c r="O30" s="25"/>
    </row>
    <row r="31" spans="1:15" s="3" customFormat="1" ht="31.5" customHeight="1">
      <c r="A31" s="32"/>
      <c r="B31" s="32"/>
      <c r="C31" s="45"/>
      <c r="D31" s="52"/>
      <c r="E31" s="38"/>
      <c r="F31" s="11" t="s">
        <v>161</v>
      </c>
      <c r="G31" s="11" t="s">
        <v>36</v>
      </c>
      <c r="H31" s="6" t="s">
        <v>162</v>
      </c>
      <c r="I31" s="11">
        <v>68.930000000000007</v>
      </c>
      <c r="J31" s="11">
        <v>80.06</v>
      </c>
      <c r="K31" s="21">
        <f t="shared" si="2"/>
        <v>74.495000000000005</v>
      </c>
      <c r="L31" s="15">
        <v>3</v>
      </c>
      <c r="M31" s="28" t="s">
        <v>31</v>
      </c>
      <c r="N31" s="28" t="s">
        <v>163</v>
      </c>
      <c r="O31" s="23" t="s">
        <v>26</v>
      </c>
    </row>
    <row r="32" spans="1:15" s="3" customFormat="1" ht="31.5" customHeight="1">
      <c r="A32" s="32"/>
      <c r="B32" s="32"/>
      <c r="C32" s="45"/>
      <c r="D32" s="52"/>
      <c r="E32" s="38"/>
      <c r="F32" s="11" t="s">
        <v>164</v>
      </c>
      <c r="G32" s="11" t="s">
        <v>22</v>
      </c>
      <c r="H32" s="6" t="s">
        <v>165</v>
      </c>
      <c r="I32" s="11">
        <v>66.915000000000006</v>
      </c>
      <c r="J32" s="11">
        <v>81.64</v>
      </c>
      <c r="K32" s="21">
        <f t="shared" si="2"/>
        <v>74.277500000000003</v>
      </c>
      <c r="L32" s="15">
        <v>4</v>
      </c>
      <c r="M32" s="28" t="s">
        <v>166</v>
      </c>
      <c r="N32" s="28" t="s">
        <v>167</v>
      </c>
      <c r="O32" s="25"/>
    </row>
    <row r="33" spans="1:15" s="3" customFormat="1" ht="31.5" customHeight="1">
      <c r="A33" s="33"/>
      <c r="B33" s="33"/>
      <c r="C33" s="46"/>
      <c r="D33" s="53"/>
      <c r="E33" s="39"/>
      <c r="F33" s="11" t="s">
        <v>168</v>
      </c>
      <c r="G33" s="11" t="s">
        <v>36</v>
      </c>
      <c r="H33" s="6" t="s">
        <v>169</v>
      </c>
      <c r="I33" s="11">
        <v>67.364999999999995</v>
      </c>
      <c r="J33" s="11">
        <v>80.739999999999995</v>
      </c>
      <c r="K33" s="21">
        <f t="shared" si="2"/>
        <v>74.052499999999995</v>
      </c>
      <c r="L33" s="15">
        <v>5</v>
      </c>
      <c r="M33" s="28" t="s">
        <v>170</v>
      </c>
      <c r="N33" s="28" t="s">
        <v>171</v>
      </c>
      <c r="O33" s="25"/>
    </row>
    <row r="34" spans="1:15" s="3" customFormat="1" ht="31.5" customHeight="1">
      <c r="A34" s="10" t="s">
        <v>17</v>
      </c>
      <c r="B34" s="10" t="s">
        <v>153</v>
      </c>
      <c r="C34" s="11" t="s">
        <v>172</v>
      </c>
      <c r="D34" s="6" t="s">
        <v>173</v>
      </c>
      <c r="E34" s="10">
        <v>1</v>
      </c>
      <c r="F34" s="11" t="s">
        <v>174</v>
      </c>
      <c r="G34" s="11" t="s">
        <v>22</v>
      </c>
      <c r="H34" s="6" t="s">
        <v>175</v>
      </c>
      <c r="I34" s="11">
        <v>71.97</v>
      </c>
      <c r="J34" s="11">
        <v>79.38</v>
      </c>
      <c r="K34" s="21">
        <f t="shared" si="2"/>
        <v>75.674999999999997</v>
      </c>
      <c r="L34" s="10">
        <v>1</v>
      </c>
      <c r="M34" s="10" t="s">
        <v>176</v>
      </c>
      <c r="N34" s="28" t="s">
        <v>177</v>
      </c>
      <c r="O34" s="20"/>
    </row>
    <row r="35" spans="1:15" s="3" customFormat="1" ht="31.5" customHeight="1">
      <c r="A35" s="10" t="s">
        <v>17</v>
      </c>
      <c r="B35" s="10" t="s">
        <v>153</v>
      </c>
      <c r="C35" s="11" t="s">
        <v>178</v>
      </c>
      <c r="D35" s="6" t="s">
        <v>179</v>
      </c>
      <c r="E35" s="10">
        <v>1</v>
      </c>
      <c r="F35" s="11" t="s">
        <v>180</v>
      </c>
      <c r="G35" s="11" t="s">
        <v>36</v>
      </c>
      <c r="H35" s="6" t="s">
        <v>181</v>
      </c>
      <c r="I35" s="11">
        <v>69.8</v>
      </c>
      <c r="J35" s="11">
        <v>80.44</v>
      </c>
      <c r="K35" s="21">
        <f t="shared" si="2"/>
        <v>75.12</v>
      </c>
      <c r="L35" s="10">
        <v>1</v>
      </c>
      <c r="M35" s="10" t="s">
        <v>182</v>
      </c>
      <c r="N35" s="15" t="s">
        <v>183</v>
      </c>
      <c r="O35" s="20"/>
    </row>
    <row r="36" spans="1:15" s="3" customFormat="1" ht="31.5" customHeight="1">
      <c r="A36" s="12" t="s">
        <v>17</v>
      </c>
      <c r="B36" s="12" t="s">
        <v>184</v>
      </c>
      <c r="C36" s="12" t="s">
        <v>185</v>
      </c>
      <c r="D36" s="13" t="s">
        <v>186</v>
      </c>
      <c r="E36" s="12">
        <v>1</v>
      </c>
      <c r="F36" s="29" t="s">
        <v>187</v>
      </c>
      <c r="G36" s="29" t="s">
        <v>36</v>
      </c>
      <c r="H36" s="29" t="s">
        <v>188</v>
      </c>
      <c r="I36" s="16">
        <v>69.260000000000005</v>
      </c>
      <c r="J36" s="22">
        <v>82.6</v>
      </c>
      <c r="K36" s="22">
        <v>75.930000000000007</v>
      </c>
      <c r="L36" s="12">
        <v>1</v>
      </c>
      <c r="M36" s="12" t="s">
        <v>189</v>
      </c>
      <c r="N36" s="12" t="s">
        <v>190</v>
      </c>
      <c r="O36" s="12"/>
    </row>
    <row r="37" spans="1:15" s="3" customFormat="1" ht="31.5" customHeight="1">
      <c r="A37" s="12" t="s">
        <v>17</v>
      </c>
      <c r="B37" s="12" t="s">
        <v>184</v>
      </c>
      <c r="C37" s="12" t="s">
        <v>191</v>
      </c>
      <c r="D37" s="13" t="s">
        <v>192</v>
      </c>
      <c r="E37" s="12">
        <v>1</v>
      </c>
      <c r="F37" s="29" t="s">
        <v>193</v>
      </c>
      <c r="G37" s="29" t="s">
        <v>22</v>
      </c>
      <c r="H37" s="29" t="s">
        <v>194</v>
      </c>
      <c r="I37" s="16">
        <v>68.05</v>
      </c>
      <c r="J37" s="22">
        <v>85.4</v>
      </c>
      <c r="K37" s="22">
        <v>76.724999999999994</v>
      </c>
      <c r="L37" s="12">
        <v>1</v>
      </c>
      <c r="M37" s="12" t="s">
        <v>67</v>
      </c>
      <c r="N37" s="12" t="s">
        <v>195</v>
      </c>
      <c r="O37" s="23" t="s">
        <v>26</v>
      </c>
    </row>
    <row r="38" spans="1:15" s="3" customFormat="1" ht="31.5" customHeight="1">
      <c r="A38" s="12" t="s">
        <v>17</v>
      </c>
      <c r="B38" s="12" t="s">
        <v>184</v>
      </c>
      <c r="C38" s="12" t="s">
        <v>196</v>
      </c>
      <c r="D38" s="13" t="s">
        <v>197</v>
      </c>
      <c r="E38" s="12">
        <v>1</v>
      </c>
      <c r="F38" s="29" t="s">
        <v>198</v>
      </c>
      <c r="G38" s="29" t="s">
        <v>22</v>
      </c>
      <c r="H38" s="29" t="s">
        <v>199</v>
      </c>
      <c r="I38" s="16">
        <v>65.555000000000007</v>
      </c>
      <c r="J38" s="22">
        <v>79</v>
      </c>
      <c r="K38" s="22">
        <v>72.277500000000003</v>
      </c>
      <c r="L38" s="12">
        <v>1</v>
      </c>
      <c r="M38" s="12" t="s">
        <v>200</v>
      </c>
      <c r="N38" s="12" t="s">
        <v>201</v>
      </c>
      <c r="O38" s="12"/>
    </row>
    <row r="39" spans="1:15" s="3" customFormat="1" ht="31.5" customHeight="1">
      <c r="A39" s="12" t="s">
        <v>17</v>
      </c>
      <c r="B39" s="12" t="s">
        <v>184</v>
      </c>
      <c r="C39" s="12" t="s">
        <v>202</v>
      </c>
      <c r="D39" s="13" t="s">
        <v>203</v>
      </c>
      <c r="E39" s="12">
        <v>1</v>
      </c>
      <c r="F39" s="29" t="s">
        <v>204</v>
      </c>
      <c r="G39" s="29" t="s">
        <v>22</v>
      </c>
      <c r="H39" s="29" t="s">
        <v>205</v>
      </c>
      <c r="I39" s="16">
        <v>65.974999999999994</v>
      </c>
      <c r="J39" s="22">
        <v>83.6</v>
      </c>
      <c r="K39" s="22">
        <v>74.787499999999994</v>
      </c>
      <c r="L39" s="12">
        <v>1</v>
      </c>
      <c r="M39" s="12" t="s">
        <v>206</v>
      </c>
      <c r="N39" s="12" t="s">
        <v>207</v>
      </c>
      <c r="O39" s="12"/>
    </row>
    <row r="40" spans="1:15" s="3" customFormat="1" ht="31.5" customHeight="1">
      <c r="A40" s="12" t="s">
        <v>17</v>
      </c>
      <c r="B40" s="12" t="s">
        <v>184</v>
      </c>
      <c r="C40" s="12" t="s">
        <v>208</v>
      </c>
      <c r="D40" s="13" t="s">
        <v>209</v>
      </c>
      <c r="E40" s="12">
        <v>1</v>
      </c>
      <c r="F40" s="29" t="s">
        <v>210</v>
      </c>
      <c r="G40" s="29" t="s">
        <v>36</v>
      </c>
      <c r="H40" s="29" t="s">
        <v>211</v>
      </c>
      <c r="I40" s="16">
        <v>59.365000000000002</v>
      </c>
      <c r="J40" s="22">
        <v>78</v>
      </c>
      <c r="K40" s="22">
        <v>68.682500000000005</v>
      </c>
      <c r="L40" s="12">
        <v>1</v>
      </c>
      <c r="M40" s="12" t="s">
        <v>212</v>
      </c>
      <c r="N40" s="12" t="s">
        <v>213</v>
      </c>
      <c r="O40" s="12"/>
    </row>
    <row r="41" spans="1:15" s="3" customFormat="1" ht="31.5" customHeight="1">
      <c r="A41" s="12" t="s">
        <v>17</v>
      </c>
      <c r="B41" s="12" t="s">
        <v>184</v>
      </c>
      <c r="C41" s="12" t="s">
        <v>214</v>
      </c>
      <c r="D41" s="13" t="s">
        <v>215</v>
      </c>
      <c r="E41" s="12">
        <v>1</v>
      </c>
      <c r="F41" s="29" t="s">
        <v>216</v>
      </c>
      <c r="G41" s="29" t="s">
        <v>36</v>
      </c>
      <c r="H41" s="29" t="s">
        <v>217</v>
      </c>
      <c r="I41" s="16">
        <v>68.625</v>
      </c>
      <c r="J41" s="22">
        <v>82.8</v>
      </c>
      <c r="K41" s="22">
        <v>75.712500000000006</v>
      </c>
      <c r="L41" s="12">
        <v>1</v>
      </c>
      <c r="M41" s="12" t="s">
        <v>218</v>
      </c>
      <c r="N41" s="12" t="s">
        <v>219</v>
      </c>
      <c r="O41" s="23" t="s">
        <v>26</v>
      </c>
    </row>
    <row r="42" spans="1:15" s="3" customFormat="1" ht="31.5" customHeight="1">
      <c r="A42" s="12" t="s">
        <v>17</v>
      </c>
      <c r="B42" s="12" t="s">
        <v>184</v>
      </c>
      <c r="C42" s="12" t="s">
        <v>220</v>
      </c>
      <c r="D42" s="13" t="s">
        <v>221</v>
      </c>
      <c r="E42" s="12">
        <v>1</v>
      </c>
      <c r="F42" s="29" t="s">
        <v>222</v>
      </c>
      <c r="G42" s="29" t="s">
        <v>36</v>
      </c>
      <c r="H42" s="29" t="s">
        <v>223</v>
      </c>
      <c r="I42" s="16">
        <v>62.515000000000001</v>
      </c>
      <c r="J42" s="22">
        <v>83.8</v>
      </c>
      <c r="K42" s="22">
        <v>73.157499999999999</v>
      </c>
      <c r="L42" s="12">
        <v>1</v>
      </c>
      <c r="M42" s="12" t="s">
        <v>31</v>
      </c>
      <c r="N42" s="12" t="s">
        <v>224</v>
      </c>
      <c r="O42" s="12"/>
    </row>
    <row r="43" spans="1:15" s="3" customFormat="1" ht="31.5" customHeight="1">
      <c r="A43" s="12" t="s">
        <v>17</v>
      </c>
      <c r="B43" s="12" t="s">
        <v>184</v>
      </c>
      <c r="C43" s="12" t="s">
        <v>147</v>
      </c>
      <c r="D43" s="13" t="s">
        <v>225</v>
      </c>
      <c r="E43" s="12">
        <v>1</v>
      </c>
      <c r="F43" s="29" t="s">
        <v>226</v>
      </c>
      <c r="G43" s="29" t="s">
        <v>36</v>
      </c>
      <c r="H43" s="29" t="s">
        <v>227</v>
      </c>
      <c r="I43" s="16">
        <v>68.665000000000006</v>
      </c>
      <c r="J43" s="22">
        <v>77.8</v>
      </c>
      <c r="K43" s="22">
        <v>73.232500000000002</v>
      </c>
      <c r="L43" s="12">
        <v>1</v>
      </c>
      <c r="M43" s="12" t="s">
        <v>254</v>
      </c>
      <c r="N43" s="12" t="s">
        <v>255</v>
      </c>
      <c r="O43" s="12"/>
    </row>
    <row r="44" spans="1:15" s="3" customFormat="1" ht="31.5" customHeight="1">
      <c r="A44" s="12" t="s">
        <v>17</v>
      </c>
      <c r="B44" s="12" t="s">
        <v>228</v>
      </c>
      <c r="C44" s="14" t="s">
        <v>229</v>
      </c>
      <c r="D44" s="13" t="s">
        <v>230</v>
      </c>
      <c r="E44" s="14">
        <v>1</v>
      </c>
      <c r="F44" s="14" t="s">
        <v>231</v>
      </c>
      <c r="G44" s="14" t="s">
        <v>36</v>
      </c>
      <c r="H44" s="17" t="s">
        <v>232</v>
      </c>
      <c r="I44" s="14">
        <v>71.305000000000007</v>
      </c>
      <c r="J44" s="14">
        <v>82</v>
      </c>
      <c r="K44" s="14">
        <v>76.652500000000003</v>
      </c>
      <c r="L44" s="14">
        <v>1</v>
      </c>
      <c r="M44" s="14" t="s">
        <v>256</v>
      </c>
      <c r="N44" s="14" t="s">
        <v>233</v>
      </c>
      <c r="O44" s="23" t="s">
        <v>26</v>
      </c>
    </row>
    <row r="45" spans="1:15" s="3" customFormat="1" ht="31.5" customHeight="1">
      <c r="A45" s="12" t="s">
        <v>17</v>
      </c>
      <c r="B45" s="12" t="s">
        <v>228</v>
      </c>
      <c r="C45" s="14" t="s">
        <v>234</v>
      </c>
      <c r="D45" s="13" t="s">
        <v>235</v>
      </c>
      <c r="E45" s="14">
        <v>1</v>
      </c>
      <c r="F45" s="14" t="s">
        <v>236</v>
      </c>
      <c r="G45" s="14" t="s">
        <v>22</v>
      </c>
      <c r="H45" s="17" t="s">
        <v>237</v>
      </c>
      <c r="I45" s="14">
        <v>69.31</v>
      </c>
      <c r="J45" s="14">
        <v>82.4</v>
      </c>
      <c r="K45" s="14">
        <v>75.855000000000004</v>
      </c>
      <c r="L45" s="14">
        <v>1</v>
      </c>
      <c r="M45" s="14" t="s">
        <v>252</v>
      </c>
      <c r="N45" s="14" t="s">
        <v>238</v>
      </c>
      <c r="O45" s="26"/>
    </row>
    <row r="46" spans="1:15" s="3" customFormat="1" ht="31.5" customHeight="1">
      <c r="A46" s="31" t="s">
        <v>17</v>
      </c>
      <c r="B46" s="31" t="s">
        <v>228</v>
      </c>
      <c r="C46" s="47" t="s">
        <v>45</v>
      </c>
      <c r="D46" s="54" t="s">
        <v>239</v>
      </c>
      <c r="E46" s="40">
        <v>3</v>
      </c>
      <c r="F46" s="14" t="s">
        <v>240</v>
      </c>
      <c r="G46" s="14" t="s">
        <v>22</v>
      </c>
      <c r="H46" s="17" t="s">
        <v>241</v>
      </c>
      <c r="I46" s="14">
        <v>70.415000000000006</v>
      </c>
      <c r="J46" s="14">
        <v>80.2</v>
      </c>
      <c r="K46" s="14">
        <v>75.307500000000005</v>
      </c>
      <c r="L46" s="14">
        <v>1</v>
      </c>
      <c r="M46" s="14" t="s">
        <v>166</v>
      </c>
      <c r="N46" s="14" t="s">
        <v>242</v>
      </c>
      <c r="O46" s="26"/>
    </row>
    <row r="47" spans="1:15" s="3" customFormat="1" ht="31.5" customHeight="1">
      <c r="A47" s="32"/>
      <c r="B47" s="32"/>
      <c r="C47" s="48"/>
      <c r="D47" s="55"/>
      <c r="E47" s="41"/>
      <c r="F47" s="14" t="s">
        <v>243</v>
      </c>
      <c r="G47" s="14" t="s">
        <v>22</v>
      </c>
      <c r="H47" s="17" t="s">
        <v>244</v>
      </c>
      <c r="I47" s="14">
        <v>67.94</v>
      </c>
      <c r="J47" s="14">
        <v>79.599999999999994</v>
      </c>
      <c r="K47" s="14">
        <v>73.77</v>
      </c>
      <c r="L47" s="14">
        <v>2</v>
      </c>
      <c r="M47" s="14" t="s">
        <v>245</v>
      </c>
      <c r="N47" s="14" t="s">
        <v>246</v>
      </c>
      <c r="O47" s="23" t="s">
        <v>26</v>
      </c>
    </row>
    <row r="48" spans="1:15" s="3" customFormat="1" ht="31.5" customHeight="1">
      <c r="A48" s="33"/>
      <c r="B48" s="33"/>
      <c r="C48" s="49"/>
      <c r="D48" s="56"/>
      <c r="E48" s="42"/>
      <c r="F48" s="14" t="s">
        <v>247</v>
      </c>
      <c r="G48" s="14" t="s">
        <v>22</v>
      </c>
      <c r="H48" s="17" t="s">
        <v>248</v>
      </c>
      <c r="I48" s="14">
        <v>66.66</v>
      </c>
      <c r="J48" s="14">
        <v>79.2</v>
      </c>
      <c r="K48" s="14">
        <v>72.930000000000007</v>
      </c>
      <c r="L48" s="14">
        <v>3</v>
      </c>
      <c r="M48" s="14" t="s">
        <v>249</v>
      </c>
      <c r="N48" s="14" t="s">
        <v>250</v>
      </c>
      <c r="O48" s="23" t="s">
        <v>26</v>
      </c>
    </row>
  </sheetData>
  <mergeCells count="27">
    <mergeCell ref="A29:A33"/>
    <mergeCell ref="A46:A48"/>
    <mergeCell ref="B14:B17"/>
    <mergeCell ref="B18:B20"/>
    <mergeCell ref="B21:B22"/>
    <mergeCell ref="B29:B33"/>
    <mergeCell ref="D14:D17"/>
    <mergeCell ref="D18:D20"/>
    <mergeCell ref="D21:D22"/>
    <mergeCell ref="D29:D33"/>
    <mergeCell ref="D46:D48"/>
    <mergeCell ref="B46:B48"/>
    <mergeCell ref="A1:O1"/>
    <mergeCell ref="A14:A17"/>
    <mergeCell ref="A18:A20"/>
    <mergeCell ref="A21:A22"/>
    <mergeCell ref="C14:C17"/>
    <mergeCell ref="C18:C20"/>
    <mergeCell ref="C21:C22"/>
    <mergeCell ref="E14:E17"/>
    <mergeCell ref="E18:E20"/>
    <mergeCell ref="E21:E22"/>
    <mergeCell ref="E29:E33"/>
    <mergeCell ref="E46:E48"/>
    <mergeCell ref="A2:O2"/>
    <mergeCell ref="C29:C33"/>
    <mergeCell ref="C46:C48"/>
  </mergeCells>
  <phoneticPr fontId="14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2024-05-28T02:15:34Z</cp:lastPrinted>
  <dcterms:created xsi:type="dcterms:W3CDTF">2006-09-20T19:21:00Z</dcterms:created>
  <dcterms:modified xsi:type="dcterms:W3CDTF">2024-05-28T09:31:07Z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75C00A2D4ED44F4FAF43F5AF6C06C74D_13</vt:lpwstr>
  </property>
</Properties>
</file>