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12540"/>
  </bookViews>
  <sheets>
    <sheet name="Sheet1" sheetId="1" r:id="rId1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K38" i="1"/>
  <c r="K37"/>
  <c r="K36"/>
  <c r="K35"/>
  <c r="K34"/>
  <c r="K33"/>
  <c r="K32"/>
  <c r="K31"/>
  <c r="K30"/>
  <c r="K29"/>
  <c r="K28"/>
  <c r="K27"/>
  <c r="K26"/>
  <c r="K25"/>
  <c r="K24"/>
  <c r="K23"/>
  <c r="K22"/>
  <c r="K21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<sst xmlns="http://schemas.openxmlformats.org/spreadsheetml/2006/main" count="234" uniqueCount="100">
  <si>
    <t>序号</t>
  </si>
  <si>
    <t>主管单位</t>
  </si>
  <si>
    <t>招聘单位</t>
  </si>
  <si>
    <t>姓名</t>
  </si>
  <si>
    <t>准考证号</t>
  </si>
  <si>
    <t>岗位名称</t>
  </si>
  <si>
    <t>岗位代码</t>
  </si>
  <si>
    <t>招聘人数</t>
  </si>
  <si>
    <t>笔试
成绩</t>
  </si>
  <si>
    <t>面试
成绩</t>
  </si>
  <si>
    <t>综合成绩</t>
  </si>
  <si>
    <t>岗位排名</t>
  </si>
  <si>
    <t>备注</t>
  </si>
  <si>
    <t>咸宁职业技术学院</t>
  </si>
  <si>
    <t>李霞</t>
  </si>
  <si>
    <t>2142230107819</t>
  </si>
  <si>
    <t>辅导员（女）</t>
  </si>
  <si>
    <t>14223001025001001</t>
  </si>
  <si>
    <t>陈芳</t>
  </si>
  <si>
    <t>2142230107610</t>
  </si>
  <si>
    <t>黄欣</t>
  </si>
  <si>
    <t>2142230107717</t>
  </si>
  <si>
    <t>王雨佳</t>
  </si>
  <si>
    <t>2142230107325</t>
  </si>
  <si>
    <t>陈雪雪</t>
  </si>
  <si>
    <t>2142230108229</t>
  </si>
  <si>
    <t>罗净净</t>
  </si>
  <si>
    <t>2142230107826</t>
  </si>
  <si>
    <t>张丹</t>
  </si>
  <si>
    <t>2142230106508</t>
  </si>
  <si>
    <t>陈鑫</t>
  </si>
  <si>
    <t>2142230108812</t>
  </si>
  <si>
    <t>徐文爽</t>
  </si>
  <si>
    <t>2142230106722</t>
  </si>
  <si>
    <t>詹瑞豪</t>
  </si>
  <si>
    <t>2142230106120</t>
  </si>
  <si>
    <t>辅导员（男）</t>
  </si>
  <si>
    <t>14223001025001002</t>
  </si>
  <si>
    <t>王振</t>
  </si>
  <si>
    <t>2142230108811</t>
  </si>
  <si>
    <t>李锟</t>
  </si>
  <si>
    <t>2142230106914</t>
  </si>
  <si>
    <t>吴世杰</t>
  </si>
  <si>
    <t>2142230107810</t>
  </si>
  <si>
    <t>雷云峰</t>
  </si>
  <si>
    <t>2142230108208</t>
  </si>
  <si>
    <t>张正超</t>
  </si>
  <si>
    <t>2142230108318</t>
  </si>
  <si>
    <t>王磊</t>
  </si>
  <si>
    <t>2142230108408</t>
  </si>
  <si>
    <t>甘传发</t>
  </si>
  <si>
    <t>2142230108128</t>
  </si>
  <si>
    <t>面试弃权</t>
  </si>
  <si>
    <t>谭磊</t>
  </si>
  <si>
    <t>2142230107019</t>
  </si>
  <si>
    <t>龙芬</t>
  </si>
  <si>
    <t>3142230109110</t>
  </si>
  <si>
    <t>教师1</t>
  </si>
  <si>
    <t>14223001025001003</t>
  </si>
  <si>
    <t>汪巧群</t>
  </si>
  <si>
    <t>3142230109606</t>
  </si>
  <si>
    <t>李丹丹</t>
  </si>
  <si>
    <t>3142230109204</t>
  </si>
  <si>
    <t>孙连连</t>
  </si>
  <si>
    <t>3142230109101</t>
  </si>
  <si>
    <t>张小丽</t>
  </si>
  <si>
    <t>3142230109029</t>
  </si>
  <si>
    <t>汪慧玲</t>
  </si>
  <si>
    <t>3142230109218</t>
  </si>
  <si>
    <t>邵丽红</t>
  </si>
  <si>
    <t>2142230106601</t>
  </si>
  <si>
    <t>教师2</t>
  </si>
  <si>
    <t>14223001025001004</t>
  </si>
  <si>
    <t>阮云婷</t>
  </si>
  <si>
    <t>2142230108702</t>
  </si>
  <si>
    <t>严亚芳</t>
  </si>
  <si>
    <t>2142230106207</t>
  </si>
  <si>
    <t>程鹏</t>
  </si>
  <si>
    <t>2142230107513</t>
  </si>
  <si>
    <t>王昭荔</t>
  </si>
  <si>
    <t>2142230106114</t>
  </si>
  <si>
    <t>代魁</t>
  </si>
  <si>
    <t>2142230108819</t>
  </si>
  <si>
    <t>周彦</t>
  </si>
  <si>
    <t>2142230107529</t>
  </si>
  <si>
    <t>教师3</t>
  </si>
  <si>
    <t>14223001025001005</t>
  </si>
  <si>
    <t>黄佳妮</t>
  </si>
  <si>
    <t>2142230106716</t>
  </si>
  <si>
    <t>姚媛</t>
  </si>
  <si>
    <t>2142230108108</t>
  </si>
  <si>
    <t>熊柏祥</t>
  </si>
  <si>
    <t>2142230107811</t>
  </si>
  <si>
    <t>行政管理岗</t>
  </si>
  <si>
    <t>14223001025001006</t>
  </si>
  <si>
    <t>胡政</t>
  </si>
  <si>
    <t>2142230107802</t>
  </si>
  <si>
    <t>马芬</t>
  </si>
  <si>
    <t>2142230107207</t>
  </si>
  <si>
    <t>2022年咸宁职业技术学院公开招聘面试综合成绩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</si>
</sst>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方正小标宋简体"/>
      <charset val="134"/>
    </font>
    <font>
      <b/>
      <sz val="11"/>
      <name val="CESI黑体-GB2312"/>
      <charset val="134"/>
    </font>
    <font>
      <sz val="10"/>
      <color indexed="8"/>
      <name val="CESI黑体-GB2312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2FFD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L15" sqref="L15"/>
    </sheetView>
  </sheetViews>
  <sheetFormatPr defaultColWidth="9" defaultRowHeight="14.25"/>
  <cols>
    <col min="1" max="1" width="5.75" customWidth="1"/>
    <col min="2" max="2" width="14" customWidth="1"/>
    <col min="3" max="3" width="15.375" customWidth="1"/>
    <col min="4" max="4" width="7.375" customWidth="1"/>
    <col min="5" max="5" width="11.875" customWidth="1"/>
    <col min="6" max="6" width="10.75" customWidth="1"/>
    <col min="7" max="7" width="15.125" customWidth="1"/>
    <col min="8" max="8" width="5.375" customWidth="1"/>
    <col min="9" max="9" width="6.375" customWidth="1"/>
    <col min="10" max="10" width="7.125" customWidth="1"/>
    <col min="11" max="11" width="6.5" customWidth="1"/>
    <col min="12" max="12" width="9.875" customWidth="1"/>
    <col min="13" max="13" width="10" customWidth="1"/>
  </cols>
  <sheetData>
    <row r="1" spans="1:13" ht="33.950000000000003" customHeight="1">
      <c r="A1" s="11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7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24.95" customHeight="1">
      <c r="A3" s="7">
        <v>1</v>
      </c>
      <c r="B3" s="8" t="s">
        <v>13</v>
      </c>
      <c r="C3" s="8" t="s">
        <v>13</v>
      </c>
      <c r="D3" s="1" t="s">
        <v>14</v>
      </c>
      <c r="E3" s="2" t="s">
        <v>15</v>
      </c>
      <c r="F3" s="1" t="s">
        <v>16</v>
      </c>
      <c r="G3" s="3" t="s">
        <v>17</v>
      </c>
      <c r="H3" s="3">
        <v>3</v>
      </c>
      <c r="I3" s="4">
        <v>68.5</v>
      </c>
      <c r="J3" s="4">
        <v>77.2</v>
      </c>
      <c r="K3" s="4">
        <f t="shared" ref="K3:K18" si="0">I3*0.4+J3*0.6</f>
        <v>73.72</v>
      </c>
      <c r="L3" s="3">
        <v>1</v>
      </c>
      <c r="M3" s="9"/>
    </row>
    <row r="4" spans="1:13" ht="24.95" customHeight="1">
      <c r="A4" s="7">
        <v>2</v>
      </c>
      <c r="B4" s="8" t="s">
        <v>13</v>
      </c>
      <c r="C4" s="8" t="s">
        <v>13</v>
      </c>
      <c r="D4" s="1" t="s">
        <v>18</v>
      </c>
      <c r="E4" s="2" t="s">
        <v>19</v>
      </c>
      <c r="F4" s="1" t="s">
        <v>16</v>
      </c>
      <c r="G4" s="3" t="s">
        <v>17</v>
      </c>
      <c r="H4" s="3">
        <v>3</v>
      </c>
      <c r="I4" s="4">
        <v>67.3333333333333</v>
      </c>
      <c r="J4" s="4">
        <v>77.400000000000006</v>
      </c>
      <c r="K4" s="4">
        <f t="shared" si="0"/>
        <v>73.373333333333306</v>
      </c>
      <c r="L4" s="3">
        <v>2</v>
      </c>
      <c r="M4" s="9"/>
    </row>
    <row r="5" spans="1:13" ht="24.95" customHeight="1">
      <c r="A5" s="7">
        <v>3</v>
      </c>
      <c r="B5" s="8" t="s">
        <v>13</v>
      </c>
      <c r="C5" s="8" t="s">
        <v>13</v>
      </c>
      <c r="D5" s="1" t="s">
        <v>20</v>
      </c>
      <c r="E5" s="2" t="s">
        <v>21</v>
      </c>
      <c r="F5" s="1" t="s">
        <v>16</v>
      </c>
      <c r="G5" s="3" t="s">
        <v>17</v>
      </c>
      <c r="H5" s="3">
        <v>3</v>
      </c>
      <c r="I5" s="4">
        <v>64.3333333333333</v>
      </c>
      <c r="J5" s="4">
        <v>77.599999999999994</v>
      </c>
      <c r="K5" s="4">
        <f t="shared" si="0"/>
        <v>72.293333333333294</v>
      </c>
      <c r="L5" s="3">
        <v>3</v>
      </c>
      <c r="M5" s="9"/>
    </row>
    <row r="6" spans="1:13" ht="24.95" customHeight="1">
      <c r="A6" s="7">
        <v>4</v>
      </c>
      <c r="B6" s="8" t="s">
        <v>13</v>
      </c>
      <c r="C6" s="8" t="s">
        <v>13</v>
      </c>
      <c r="D6" s="1" t="s">
        <v>22</v>
      </c>
      <c r="E6" s="2" t="s">
        <v>23</v>
      </c>
      <c r="F6" s="1" t="s">
        <v>16</v>
      </c>
      <c r="G6" s="3" t="s">
        <v>17</v>
      </c>
      <c r="H6" s="3">
        <v>3</v>
      </c>
      <c r="I6" s="4">
        <v>60.6666666666667</v>
      </c>
      <c r="J6" s="4">
        <v>79.599999999999994</v>
      </c>
      <c r="K6" s="4">
        <f t="shared" si="0"/>
        <v>72.026666666666699</v>
      </c>
      <c r="L6" s="3">
        <v>4</v>
      </c>
      <c r="M6" s="3"/>
    </row>
    <row r="7" spans="1:13" ht="24.95" customHeight="1">
      <c r="A7" s="7">
        <v>5</v>
      </c>
      <c r="B7" s="8" t="s">
        <v>13</v>
      </c>
      <c r="C7" s="8" t="s">
        <v>13</v>
      </c>
      <c r="D7" s="1" t="s">
        <v>24</v>
      </c>
      <c r="E7" s="2" t="s">
        <v>25</v>
      </c>
      <c r="F7" s="1" t="s">
        <v>16</v>
      </c>
      <c r="G7" s="3" t="s">
        <v>17</v>
      </c>
      <c r="H7" s="3">
        <v>3</v>
      </c>
      <c r="I7" s="4">
        <v>63.5</v>
      </c>
      <c r="J7" s="4">
        <v>77.599999999999994</v>
      </c>
      <c r="K7" s="4">
        <f t="shared" si="0"/>
        <v>71.959999999999994</v>
      </c>
      <c r="L7" s="3">
        <v>5</v>
      </c>
      <c r="M7" s="3"/>
    </row>
    <row r="8" spans="1:13" ht="24.95" customHeight="1">
      <c r="A8" s="7">
        <v>6</v>
      </c>
      <c r="B8" s="8" t="s">
        <v>13</v>
      </c>
      <c r="C8" s="8" t="s">
        <v>13</v>
      </c>
      <c r="D8" s="1" t="s">
        <v>26</v>
      </c>
      <c r="E8" s="2" t="s">
        <v>27</v>
      </c>
      <c r="F8" s="1" t="s">
        <v>16</v>
      </c>
      <c r="G8" s="3" t="s">
        <v>17</v>
      </c>
      <c r="H8" s="3">
        <v>3</v>
      </c>
      <c r="I8" s="4">
        <v>63</v>
      </c>
      <c r="J8" s="4">
        <v>76.2</v>
      </c>
      <c r="K8" s="4">
        <f t="shared" si="0"/>
        <v>70.92</v>
      </c>
      <c r="L8" s="3">
        <v>6</v>
      </c>
      <c r="M8" s="3"/>
    </row>
    <row r="9" spans="1:13" ht="24.95" customHeight="1">
      <c r="A9" s="7">
        <v>7</v>
      </c>
      <c r="B9" s="8" t="s">
        <v>13</v>
      </c>
      <c r="C9" s="8" t="s">
        <v>13</v>
      </c>
      <c r="D9" s="1" t="s">
        <v>28</v>
      </c>
      <c r="E9" s="2" t="s">
        <v>29</v>
      </c>
      <c r="F9" s="1" t="s">
        <v>16</v>
      </c>
      <c r="G9" s="3" t="s">
        <v>17</v>
      </c>
      <c r="H9" s="3">
        <v>3</v>
      </c>
      <c r="I9" s="4">
        <v>60</v>
      </c>
      <c r="J9" s="4">
        <v>78.2</v>
      </c>
      <c r="K9" s="4">
        <f t="shared" si="0"/>
        <v>70.92</v>
      </c>
      <c r="L9" s="3">
        <v>6</v>
      </c>
      <c r="M9" s="3"/>
    </row>
    <row r="10" spans="1:13" ht="24.95" customHeight="1">
      <c r="A10" s="7">
        <v>8</v>
      </c>
      <c r="B10" s="8" t="s">
        <v>13</v>
      </c>
      <c r="C10" s="8" t="s">
        <v>13</v>
      </c>
      <c r="D10" s="1" t="s">
        <v>30</v>
      </c>
      <c r="E10" s="2" t="s">
        <v>31</v>
      </c>
      <c r="F10" s="1" t="s">
        <v>16</v>
      </c>
      <c r="G10" s="3" t="s">
        <v>17</v>
      </c>
      <c r="H10" s="3">
        <v>3</v>
      </c>
      <c r="I10" s="4">
        <v>62.8333333333333</v>
      </c>
      <c r="J10" s="4">
        <v>75</v>
      </c>
      <c r="K10" s="4">
        <f t="shared" si="0"/>
        <v>70.133333333333297</v>
      </c>
      <c r="L10" s="3">
        <v>8</v>
      </c>
      <c r="M10" s="3"/>
    </row>
    <row r="11" spans="1:13" ht="24.95" customHeight="1">
      <c r="A11" s="7">
        <v>9</v>
      </c>
      <c r="B11" s="8" t="s">
        <v>13</v>
      </c>
      <c r="C11" s="8" t="s">
        <v>13</v>
      </c>
      <c r="D11" s="1" t="s">
        <v>32</v>
      </c>
      <c r="E11" s="2" t="s">
        <v>33</v>
      </c>
      <c r="F11" s="1" t="s">
        <v>16</v>
      </c>
      <c r="G11" s="3" t="s">
        <v>17</v>
      </c>
      <c r="H11" s="3">
        <v>3</v>
      </c>
      <c r="I11" s="4">
        <v>61.1666666666667</v>
      </c>
      <c r="J11" s="4">
        <v>74.8</v>
      </c>
      <c r="K11" s="4">
        <f t="shared" si="0"/>
        <v>69.346666666666707</v>
      </c>
      <c r="L11" s="3">
        <v>9</v>
      </c>
      <c r="M11" s="3"/>
    </row>
    <row r="12" spans="1:13" ht="24.95" customHeight="1">
      <c r="A12" s="7">
        <v>10</v>
      </c>
      <c r="B12" s="8" t="s">
        <v>13</v>
      </c>
      <c r="C12" s="8" t="s">
        <v>13</v>
      </c>
      <c r="D12" s="1" t="s">
        <v>34</v>
      </c>
      <c r="E12" s="2" t="s">
        <v>35</v>
      </c>
      <c r="F12" s="1" t="s">
        <v>36</v>
      </c>
      <c r="G12" s="3" t="s">
        <v>37</v>
      </c>
      <c r="H12" s="3">
        <v>3</v>
      </c>
      <c r="I12" s="4">
        <v>67</v>
      </c>
      <c r="J12" s="4">
        <v>76.599999999999994</v>
      </c>
      <c r="K12" s="4">
        <f t="shared" si="0"/>
        <v>72.760000000000005</v>
      </c>
      <c r="L12" s="3">
        <v>1</v>
      </c>
      <c r="M12" s="9"/>
    </row>
    <row r="13" spans="1:13" ht="24.95" customHeight="1">
      <c r="A13" s="7">
        <v>11</v>
      </c>
      <c r="B13" s="8" t="s">
        <v>13</v>
      </c>
      <c r="C13" s="8" t="s">
        <v>13</v>
      </c>
      <c r="D13" s="1" t="s">
        <v>38</v>
      </c>
      <c r="E13" s="2" t="s">
        <v>39</v>
      </c>
      <c r="F13" s="1" t="s">
        <v>36</v>
      </c>
      <c r="G13" s="3" t="s">
        <v>37</v>
      </c>
      <c r="H13" s="3">
        <v>3</v>
      </c>
      <c r="I13" s="4">
        <v>65</v>
      </c>
      <c r="J13" s="4">
        <v>76.599999999999994</v>
      </c>
      <c r="K13" s="4">
        <f t="shared" si="0"/>
        <v>71.959999999999994</v>
      </c>
      <c r="L13" s="3">
        <v>2</v>
      </c>
      <c r="M13" s="9"/>
    </row>
    <row r="14" spans="1:13" ht="24.95" customHeight="1">
      <c r="A14" s="7">
        <v>12</v>
      </c>
      <c r="B14" s="8" t="s">
        <v>13</v>
      </c>
      <c r="C14" s="8" t="s">
        <v>13</v>
      </c>
      <c r="D14" s="1" t="s">
        <v>40</v>
      </c>
      <c r="E14" s="2" t="s">
        <v>41</v>
      </c>
      <c r="F14" s="1" t="s">
        <v>36</v>
      </c>
      <c r="G14" s="3" t="s">
        <v>37</v>
      </c>
      <c r="H14" s="3">
        <v>3</v>
      </c>
      <c r="I14" s="4">
        <v>54</v>
      </c>
      <c r="J14" s="4">
        <v>78.2</v>
      </c>
      <c r="K14" s="4">
        <f t="shared" si="0"/>
        <v>68.52</v>
      </c>
      <c r="L14" s="3">
        <v>3</v>
      </c>
      <c r="M14" s="9"/>
    </row>
    <row r="15" spans="1:13" ht="24.95" customHeight="1">
      <c r="A15" s="7">
        <v>13</v>
      </c>
      <c r="B15" s="8" t="s">
        <v>13</v>
      </c>
      <c r="C15" s="8" t="s">
        <v>13</v>
      </c>
      <c r="D15" s="1" t="s">
        <v>42</v>
      </c>
      <c r="E15" s="2" t="s">
        <v>43</v>
      </c>
      <c r="F15" s="1" t="s">
        <v>36</v>
      </c>
      <c r="G15" s="3" t="s">
        <v>37</v>
      </c>
      <c r="H15" s="3">
        <v>3</v>
      </c>
      <c r="I15" s="4">
        <v>55.1666666666667</v>
      </c>
      <c r="J15" s="4">
        <v>76</v>
      </c>
      <c r="K15" s="4">
        <f t="shared" si="0"/>
        <v>67.6666666666667</v>
      </c>
      <c r="L15" s="3">
        <v>4</v>
      </c>
      <c r="M15" s="3"/>
    </row>
    <row r="16" spans="1:13" ht="24.95" customHeight="1">
      <c r="A16" s="7">
        <v>14</v>
      </c>
      <c r="B16" s="8" t="s">
        <v>13</v>
      </c>
      <c r="C16" s="8" t="s">
        <v>13</v>
      </c>
      <c r="D16" s="1" t="s">
        <v>44</v>
      </c>
      <c r="E16" s="2" t="s">
        <v>45</v>
      </c>
      <c r="F16" s="1" t="s">
        <v>36</v>
      </c>
      <c r="G16" s="3" t="s">
        <v>37</v>
      </c>
      <c r="H16" s="3">
        <v>3</v>
      </c>
      <c r="I16" s="4">
        <v>53.5</v>
      </c>
      <c r="J16" s="4">
        <v>75.400000000000006</v>
      </c>
      <c r="K16" s="4">
        <f t="shared" si="0"/>
        <v>66.64</v>
      </c>
      <c r="L16" s="3">
        <v>5</v>
      </c>
      <c r="M16" s="3"/>
    </row>
    <row r="17" spans="1:13" ht="24.95" customHeight="1">
      <c r="A17" s="7">
        <v>15</v>
      </c>
      <c r="B17" s="8" t="s">
        <v>13</v>
      </c>
      <c r="C17" s="8" t="s">
        <v>13</v>
      </c>
      <c r="D17" s="1" t="s">
        <v>46</v>
      </c>
      <c r="E17" s="2" t="s">
        <v>47</v>
      </c>
      <c r="F17" s="1" t="s">
        <v>36</v>
      </c>
      <c r="G17" s="3" t="s">
        <v>37</v>
      </c>
      <c r="H17" s="3">
        <v>3</v>
      </c>
      <c r="I17" s="4">
        <v>55</v>
      </c>
      <c r="J17" s="4">
        <v>72</v>
      </c>
      <c r="K17" s="4">
        <f t="shared" si="0"/>
        <v>65.2</v>
      </c>
      <c r="L17" s="3">
        <v>6</v>
      </c>
      <c r="M17" s="3"/>
    </row>
    <row r="18" spans="1:13" ht="24.95" customHeight="1">
      <c r="A18" s="7">
        <v>16</v>
      </c>
      <c r="B18" s="8" t="s">
        <v>13</v>
      </c>
      <c r="C18" s="8" t="s">
        <v>13</v>
      </c>
      <c r="D18" s="1" t="s">
        <v>48</v>
      </c>
      <c r="E18" s="2" t="s">
        <v>49</v>
      </c>
      <c r="F18" s="1" t="s">
        <v>36</v>
      </c>
      <c r="G18" s="3" t="s">
        <v>37</v>
      </c>
      <c r="H18" s="3">
        <v>3</v>
      </c>
      <c r="I18" s="4">
        <v>48.1666666666667</v>
      </c>
      <c r="J18" s="4">
        <v>74</v>
      </c>
      <c r="K18" s="4">
        <f t="shared" si="0"/>
        <v>63.6666666666667</v>
      </c>
      <c r="L18" s="3">
        <v>7</v>
      </c>
      <c r="M18" s="3"/>
    </row>
    <row r="19" spans="1:13" ht="24.95" customHeight="1">
      <c r="A19" s="7">
        <v>17</v>
      </c>
      <c r="B19" s="8" t="s">
        <v>13</v>
      </c>
      <c r="C19" s="8" t="s">
        <v>13</v>
      </c>
      <c r="D19" s="1" t="s">
        <v>50</v>
      </c>
      <c r="E19" s="2" t="s">
        <v>51</v>
      </c>
      <c r="F19" s="1" t="s">
        <v>36</v>
      </c>
      <c r="G19" s="3" t="s">
        <v>37</v>
      </c>
      <c r="H19" s="3">
        <v>3</v>
      </c>
      <c r="I19" s="4">
        <v>55</v>
      </c>
      <c r="J19" s="10" t="s">
        <v>52</v>
      </c>
      <c r="K19" s="4"/>
      <c r="L19" s="3">
        <v>8</v>
      </c>
      <c r="M19" s="9" t="s">
        <v>52</v>
      </c>
    </row>
    <row r="20" spans="1:13" ht="24.95" customHeight="1">
      <c r="A20" s="7">
        <v>18</v>
      </c>
      <c r="B20" s="8" t="s">
        <v>13</v>
      </c>
      <c r="C20" s="8" t="s">
        <v>13</v>
      </c>
      <c r="D20" s="1" t="s">
        <v>53</v>
      </c>
      <c r="E20" s="2" t="s">
        <v>54</v>
      </c>
      <c r="F20" s="1" t="s">
        <v>36</v>
      </c>
      <c r="G20" s="3" t="s">
        <v>37</v>
      </c>
      <c r="H20" s="3">
        <v>3</v>
      </c>
      <c r="I20" s="4">
        <v>52.8333333333333</v>
      </c>
      <c r="J20" s="10" t="s">
        <v>52</v>
      </c>
      <c r="K20" s="4"/>
      <c r="L20" s="3">
        <v>9</v>
      </c>
      <c r="M20" s="3" t="s">
        <v>52</v>
      </c>
    </row>
    <row r="21" spans="1:13" ht="24.95" customHeight="1">
      <c r="A21" s="7">
        <v>19</v>
      </c>
      <c r="B21" s="8" t="s">
        <v>13</v>
      </c>
      <c r="C21" s="8" t="s">
        <v>13</v>
      </c>
      <c r="D21" s="1" t="s">
        <v>55</v>
      </c>
      <c r="E21" s="2" t="s">
        <v>56</v>
      </c>
      <c r="F21" s="1" t="s">
        <v>57</v>
      </c>
      <c r="G21" s="3" t="s">
        <v>58</v>
      </c>
      <c r="H21" s="3">
        <v>2</v>
      </c>
      <c r="I21" s="4">
        <v>60</v>
      </c>
      <c r="J21" s="4">
        <v>78.599999999999994</v>
      </c>
      <c r="K21" s="4">
        <f t="shared" ref="K21:K38" si="1">I21*0.4+J21*0.6</f>
        <v>71.16</v>
      </c>
      <c r="L21" s="3">
        <v>1</v>
      </c>
      <c r="M21" s="9"/>
    </row>
    <row r="22" spans="1:13" ht="24.95" customHeight="1">
      <c r="A22" s="7">
        <v>20</v>
      </c>
      <c r="B22" s="8" t="s">
        <v>13</v>
      </c>
      <c r="C22" s="8" t="s">
        <v>13</v>
      </c>
      <c r="D22" s="1" t="s">
        <v>59</v>
      </c>
      <c r="E22" s="2" t="s">
        <v>60</v>
      </c>
      <c r="F22" s="1" t="s">
        <v>57</v>
      </c>
      <c r="G22" s="3" t="s">
        <v>58</v>
      </c>
      <c r="H22" s="3">
        <v>2</v>
      </c>
      <c r="I22" s="4">
        <v>57.1666666666667</v>
      </c>
      <c r="J22" s="4">
        <v>80.2</v>
      </c>
      <c r="K22" s="4">
        <f t="shared" si="1"/>
        <v>70.986666666666693</v>
      </c>
      <c r="L22" s="3">
        <v>2</v>
      </c>
      <c r="M22" s="9"/>
    </row>
    <row r="23" spans="1:13" ht="24.95" customHeight="1">
      <c r="A23" s="7">
        <v>21</v>
      </c>
      <c r="B23" s="8" t="s">
        <v>13</v>
      </c>
      <c r="C23" s="8" t="s">
        <v>13</v>
      </c>
      <c r="D23" s="1" t="s">
        <v>61</v>
      </c>
      <c r="E23" s="2" t="s">
        <v>62</v>
      </c>
      <c r="F23" s="1" t="s">
        <v>57</v>
      </c>
      <c r="G23" s="3" t="s">
        <v>58</v>
      </c>
      <c r="H23" s="3">
        <v>2</v>
      </c>
      <c r="I23" s="4">
        <v>54.3333333333333</v>
      </c>
      <c r="J23" s="4">
        <v>75.400000000000006</v>
      </c>
      <c r="K23" s="4">
        <f t="shared" si="1"/>
        <v>66.973333333333301</v>
      </c>
      <c r="L23" s="3">
        <v>3</v>
      </c>
      <c r="M23" s="3"/>
    </row>
    <row r="24" spans="1:13" ht="24.95" customHeight="1">
      <c r="A24" s="7">
        <v>22</v>
      </c>
      <c r="B24" s="8" t="s">
        <v>13</v>
      </c>
      <c r="C24" s="8" t="s">
        <v>13</v>
      </c>
      <c r="D24" s="1" t="s">
        <v>63</v>
      </c>
      <c r="E24" s="2" t="s">
        <v>64</v>
      </c>
      <c r="F24" s="1" t="s">
        <v>57</v>
      </c>
      <c r="G24" s="3" t="s">
        <v>58</v>
      </c>
      <c r="H24" s="3">
        <v>2</v>
      </c>
      <c r="I24" s="4">
        <v>53.3333333333333</v>
      </c>
      <c r="J24" s="4">
        <v>74.400000000000006</v>
      </c>
      <c r="K24" s="4">
        <f t="shared" si="1"/>
        <v>65.973333333333301</v>
      </c>
      <c r="L24" s="3">
        <v>4</v>
      </c>
      <c r="M24" s="3"/>
    </row>
    <row r="25" spans="1:13" ht="24.95" customHeight="1">
      <c r="A25" s="7">
        <v>23</v>
      </c>
      <c r="B25" s="8" t="s">
        <v>13</v>
      </c>
      <c r="C25" s="8" t="s">
        <v>13</v>
      </c>
      <c r="D25" s="1" t="s">
        <v>65</v>
      </c>
      <c r="E25" s="2" t="s">
        <v>66</v>
      </c>
      <c r="F25" s="1" t="s">
        <v>57</v>
      </c>
      <c r="G25" s="3" t="s">
        <v>58</v>
      </c>
      <c r="H25" s="3">
        <v>2</v>
      </c>
      <c r="I25" s="4">
        <v>53</v>
      </c>
      <c r="J25" s="4">
        <v>72.400000000000006</v>
      </c>
      <c r="K25" s="4">
        <f t="shared" si="1"/>
        <v>64.64</v>
      </c>
      <c r="L25" s="3">
        <v>5</v>
      </c>
      <c r="M25" s="3"/>
    </row>
    <row r="26" spans="1:13" ht="24.95" customHeight="1">
      <c r="A26" s="7">
        <v>24</v>
      </c>
      <c r="B26" s="8" t="s">
        <v>13</v>
      </c>
      <c r="C26" s="8" t="s">
        <v>13</v>
      </c>
      <c r="D26" s="1" t="s">
        <v>67</v>
      </c>
      <c r="E26" s="2" t="s">
        <v>68</v>
      </c>
      <c r="F26" s="1" t="s">
        <v>57</v>
      </c>
      <c r="G26" s="3" t="s">
        <v>58</v>
      </c>
      <c r="H26" s="3">
        <v>2</v>
      </c>
      <c r="I26" s="4">
        <v>52.5</v>
      </c>
      <c r="J26" s="4">
        <v>70.400000000000006</v>
      </c>
      <c r="K26" s="4">
        <f t="shared" si="1"/>
        <v>63.24</v>
      </c>
      <c r="L26" s="3">
        <v>6</v>
      </c>
      <c r="M26" s="3"/>
    </row>
    <row r="27" spans="1:13" ht="24.95" customHeight="1">
      <c r="A27" s="7">
        <v>25</v>
      </c>
      <c r="B27" s="8" t="s">
        <v>13</v>
      </c>
      <c r="C27" s="8" t="s">
        <v>13</v>
      </c>
      <c r="D27" s="1" t="s">
        <v>69</v>
      </c>
      <c r="E27" s="2" t="s">
        <v>70</v>
      </c>
      <c r="F27" s="1" t="s">
        <v>71</v>
      </c>
      <c r="G27" s="3" t="s">
        <v>72</v>
      </c>
      <c r="H27" s="3">
        <v>2</v>
      </c>
      <c r="I27" s="4">
        <v>61.6666666666667</v>
      </c>
      <c r="J27" s="4">
        <v>81.400000000000006</v>
      </c>
      <c r="K27" s="4">
        <f t="shared" si="1"/>
        <v>73.506666666666703</v>
      </c>
      <c r="L27" s="3">
        <v>1</v>
      </c>
      <c r="M27" s="9"/>
    </row>
    <row r="28" spans="1:13" ht="24.95" customHeight="1">
      <c r="A28" s="7">
        <v>26</v>
      </c>
      <c r="B28" s="8" t="s">
        <v>13</v>
      </c>
      <c r="C28" s="8" t="s">
        <v>13</v>
      </c>
      <c r="D28" s="1" t="s">
        <v>73</v>
      </c>
      <c r="E28" s="2" t="s">
        <v>74</v>
      </c>
      <c r="F28" s="1" t="s">
        <v>71</v>
      </c>
      <c r="G28" s="3" t="s">
        <v>72</v>
      </c>
      <c r="H28" s="3">
        <v>2</v>
      </c>
      <c r="I28" s="4">
        <v>61.5</v>
      </c>
      <c r="J28" s="4">
        <v>80.8</v>
      </c>
      <c r="K28" s="4">
        <f t="shared" si="1"/>
        <v>73.08</v>
      </c>
      <c r="L28" s="3">
        <v>2</v>
      </c>
      <c r="M28" s="9"/>
    </row>
    <row r="29" spans="1:13" ht="24.95" customHeight="1">
      <c r="A29" s="7">
        <v>27</v>
      </c>
      <c r="B29" s="8" t="s">
        <v>13</v>
      </c>
      <c r="C29" s="8" t="s">
        <v>13</v>
      </c>
      <c r="D29" s="1" t="s">
        <v>75</v>
      </c>
      <c r="E29" s="2" t="s">
        <v>76</v>
      </c>
      <c r="F29" s="1" t="s">
        <v>71</v>
      </c>
      <c r="G29" s="3" t="s">
        <v>72</v>
      </c>
      <c r="H29" s="3">
        <v>2</v>
      </c>
      <c r="I29" s="4">
        <v>65.1666666666667</v>
      </c>
      <c r="J29" s="4">
        <v>77.8</v>
      </c>
      <c r="K29" s="4">
        <f t="shared" si="1"/>
        <v>72.746666666666698</v>
      </c>
      <c r="L29" s="3">
        <v>3</v>
      </c>
      <c r="M29" s="3"/>
    </row>
    <row r="30" spans="1:13" ht="24.95" customHeight="1">
      <c r="A30" s="7">
        <v>28</v>
      </c>
      <c r="B30" s="8" t="s">
        <v>13</v>
      </c>
      <c r="C30" s="8" t="s">
        <v>13</v>
      </c>
      <c r="D30" s="1" t="s">
        <v>77</v>
      </c>
      <c r="E30" s="2" t="s">
        <v>78</v>
      </c>
      <c r="F30" s="1" t="s">
        <v>71</v>
      </c>
      <c r="G30" s="3" t="s">
        <v>72</v>
      </c>
      <c r="H30" s="3">
        <v>2</v>
      </c>
      <c r="I30" s="4">
        <v>59.5</v>
      </c>
      <c r="J30" s="4">
        <v>76.599999999999994</v>
      </c>
      <c r="K30" s="4">
        <f t="shared" si="1"/>
        <v>69.760000000000005</v>
      </c>
      <c r="L30" s="3">
        <v>4</v>
      </c>
      <c r="M30" s="3"/>
    </row>
    <row r="31" spans="1:13" ht="24.95" customHeight="1">
      <c r="A31" s="7">
        <v>29</v>
      </c>
      <c r="B31" s="8" t="s">
        <v>13</v>
      </c>
      <c r="C31" s="8" t="s">
        <v>13</v>
      </c>
      <c r="D31" s="1" t="s">
        <v>79</v>
      </c>
      <c r="E31" s="2" t="s">
        <v>80</v>
      </c>
      <c r="F31" s="1" t="s">
        <v>71</v>
      </c>
      <c r="G31" s="3" t="s">
        <v>72</v>
      </c>
      <c r="H31" s="3">
        <v>2</v>
      </c>
      <c r="I31" s="4">
        <v>58.8333333333333</v>
      </c>
      <c r="J31" s="4">
        <v>76</v>
      </c>
      <c r="K31" s="4">
        <f t="shared" si="1"/>
        <v>69.133333333333297</v>
      </c>
      <c r="L31" s="3">
        <v>5</v>
      </c>
      <c r="M31" s="3"/>
    </row>
    <row r="32" spans="1:13" ht="24.95" customHeight="1">
      <c r="A32" s="7">
        <v>30</v>
      </c>
      <c r="B32" s="8" t="s">
        <v>13</v>
      </c>
      <c r="C32" s="8" t="s">
        <v>13</v>
      </c>
      <c r="D32" s="1" t="s">
        <v>81</v>
      </c>
      <c r="E32" s="2" t="s">
        <v>82</v>
      </c>
      <c r="F32" s="1" t="s">
        <v>71</v>
      </c>
      <c r="G32" s="3" t="s">
        <v>72</v>
      </c>
      <c r="H32" s="3">
        <v>2</v>
      </c>
      <c r="I32" s="4">
        <v>61.3333333333333</v>
      </c>
      <c r="J32" s="4">
        <v>72.599999999999994</v>
      </c>
      <c r="K32" s="4">
        <f t="shared" si="1"/>
        <v>68.093333333333305</v>
      </c>
      <c r="L32" s="3">
        <v>6</v>
      </c>
      <c r="M32" s="3"/>
    </row>
    <row r="33" spans="1:13" ht="24.95" customHeight="1">
      <c r="A33" s="7">
        <v>31</v>
      </c>
      <c r="B33" s="8" t="s">
        <v>13</v>
      </c>
      <c r="C33" s="8" t="s">
        <v>13</v>
      </c>
      <c r="D33" s="1" t="s">
        <v>83</v>
      </c>
      <c r="E33" s="2" t="s">
        <v>84</v>
      </c>
      <c r="F33" s="1" t="s">
        <v>85</v>
      </c>
      <c r="G33" s="3" t="s">
        <v>86</v>
      </c>
      <c r="H33" s="3">
        <v>1</v>
      </c>
      <c r="I33" s="4">
        <v>54.3333333333333</v>
      </c>
      <c r="J33" s="4">
        <v>80.400000000000006</v>
      </c>
      <c r="K33" s="4">
        <f t="shared" si="1"/>
        <v>69.973333333333301</v>
      </c>
      <c r="L33" s="3">
        <v>1</v>
      </c>
      <c r="M33" s="9"/>
    </row>
    <row r="34" spans="1:13" ht="24.95" customHeight="1">
      <c r="A34" s="7">
        <v>32</v>
      </c>
      <c r="B34" s="8" t="s">
        <v>13</v>
      </c>
      <c r="C34" s="8" t="s">
        <v>13</v>
      </c>
      <c r="D34" s="1" t="s">
        <v>87</v>
      </c>
      <c r="E34" s="2" t="s">
        <v>88</v>
      </c>
      <c r="F34" s="1" t="s">
        <v>85</v>
      </c>
      <c r="G34" s="3" t="s">
        <v>86</v>
      </c>
      <c r="H34" s="3">
        <v>1</v>
      </c>
      <c r="I34" s="4">
        <v>47.1666666666667</v>
      </c>
      <c r="J34" s="4">
        <v>80.2</v>
      </c>
      <c r="K34" s="4">
        <f t="shared" si="1"/>
        <v>66.986666666666693</v>
      </c>
      <c r="L34" s="3">
        <v>2</v>
      </c>
      <c r="M34" s="3"/>
    </row>
    <row r="35" spans="1:13" ht="24.95" customHeight="1">
      <c r="A35" s="7">
        <v>33</v>
      </c>
      <c r="B35" s="8" t="s">
        <v>13</v>
      </c>
      <c r="C35" s="8" t="s">
        <v>13</v>
      </c>
      <c r="D35" s="1" t="s">
        <v>89</v>
      </c>
      <c r="E35" s="2" t="s">
        <v>90</v>
      </c>
      <c r="F35" s="1" t="s">
        <v>85</v>
      </c>
      <c r="G35" s="3" t="s">
        <v>86</v>
      </c>
      <c r="H35" s="3">
        <v>1</v>
      </c>
      <c r="I35" s="4">
        <v>49.6666666666667</v>
      </c>
      <c r="J35" s="4">
        <v>74.400000000000006</v>
      </c>
      <c r="K35" s="4">
        <f t="shared" si="1"/>
        <v>64.506666666666703</v>
      </c>
      <c r="L35" s="3">
        <v>3</v>
      </c>
      <c r="M35" s="3"/>
    </row>
    <row r="36" spans="1:13" ht="24.95" customHeight="1">
      <c r="A36" s="7">
        <v>34</v>
      </c>
      <c r="B36" s="8" t="s">
        <v>13</v>
      </c>
      <c r="C36" s="8" t="s">
        <v>13</v>
      </c>
      <c r="D36" s="1" t="s">
        <v>91</v>
      </c>
      <c r="E36" s="2" t="s">
        <v>92</v>
      </c>
      <c r="F36" s="1" t="s">
        <v>93</v>
      </c>
      <c r="G36" s="3" t="s">
        <v>94</v>
      </c>
      <c r="H36" s="3">
        <v>1</v>
      </c>
      <c r="I36" s="4">
        <v>43</v>
      </c>
      <c r="J36" s="4">
        <v>76.599999999999994</v>
      </c>
      <c r="K36" s="4">
        <f t="shared" si="1"/>
        <v>63.16</v>
      </c>
      <c r="L36" s="3">
        <v>1</v>
      </c>
      <c r="M36" s="9"/>
    </row>
    <row r="37" spans="1:13" ht="24.95" customHeight="1">
      <c r="A37" s="7">
        <v>35</v>
      </c>
      <c r="B37" s="8" t="s">
        <v>13</v>
      </c>
      <c r="C37" s="8" t="s">
        <v>13</v>
      </c>
      <c r="D37" s="1" t="s">
        <v>95</v>
      </c>
      <c r="E37" s="2" t="s">
        <v>96</v>
      </c>
      <c r="F37" s="1" t="s">
        <v>93</v>
      </c>
      <c r="G37" s="3" t="s">
        <v>94</v>
      </c>
      <c r="H37" s="3">
        <v>1</v>
      </c>
      <c r="I37" s="4">
        <v>21.6666666666667</v>
      </c>
      <c r="J37" s="4">
        <v>78</v>
      </c>
      <c r="K37" s="4">
        <f t="shared" si="1"/>
        <v>55.466666666666697</v>
      </c>
      <c r="L37" s="3">
        <v>2</v>
      </c>
      <c r="M37" s="3"/>
    </row>
    <row r="38" spans="1:13" ht="24.95" customHeight="1">
      <c r="A38" s="7">
        <v>36</v>
      </c>
      <c r="B38" s="8" t="s">
        <v>13</v>
      </c>
      <c r="C38" s="8" t="s">
        <v>13</v>
      </c>
      <c r="D38" s="1" t="s">
        <v>97</v>
      </c>
      <c r="E38" s="2" t="s">
        <v>98</v>
      </c>
      <c r="F38" s="1" t="s">
        <v>93</v>
      </c>
      <c r="G38" s="3" t="s">
        <v>94</v>
      </c>
      <c r="H38" s="3">
        <v>1</v>
      </c>
      <c r="I38" s="4">
        <v>36.5</v>
      </c>
      <c r="J38" s="4">
        <v>61.6</v>
      </c>
      <c r="K38" s="4">
        <f t="shared" si="1"/>
        <v>51.56</v>
      </c>
      <c r="L38" s="3">
        <v>3</v>
      </c>
      <c r="M38" s="3"/>
    </row>
  </sheetData>
  <mergeCells count="1">
    <mergeCell ref="A1:M1"/>
  </mergeCells>
  <phoneticPr fontId="7" type="noConversion"/>
  <pageMargins left="0.47222222222222199" right="0.47222222222222199" top="0.39305555555555599" bottom="0.43263888888888902" header="0.31458333333333299" footer="0.31458333333333299"/>
  <pageSetup paperSize="9" orientation="landscape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cp:lastPrinted>2022-08-01T02:36:09Z</cp:lastPrinted>
  <dcterms:created xsi:type="dcterms:W3CDTF">2018-05-27T03:28:00Z</dcterms:created>
  <dcterms:modified xsi:type="dcterms:W3CDTF">2022-08-01T03:00:59Z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8C445E590630452CAFB678D2402E1FA6</vt:lpwstr>
  </property>
</Properties>
</file>