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40"/>
  </bookViews>
  <sheets>
    <sheet name="Sheet1" sheetId="1" r:id="rId1"/>
  </sheets>
  <definedNames>
    <definedName name="_xlnm._FilterDatabase" localSheetId="0" hidden="1">Sheet1!$E$4:$K$6</definedName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<sst xmlns="http://schemas.openxmlformats.org/spreadsheetml/2006/main" count="348" uniqueCount="190">
  <si>
    <t>附件1</t>
  </si>
  <si>
    <t>2022年荆门市市直教育系统（含五三高中）事业单位公开招聘面试人员综合成绩表</t>
  </si>
  <si>
    <t>招聘单位</t>
  </si>
  <si>
    <t>职位名称</t>
  </si>
  <si>
    <t>职位代码</t>
  </si>
  <si>
    <t>招考
人数</t>
  </si>
  <si>
    <t>姓名</t>
  </si>
  <si>
    <t>准考证号</t>
  </si>
  <si>
    <t>笔试折后分（含政策性加分）</t>
  </si>
  <si>
    <t>面试总分</t>
  </si>
  <si>
    <t>面试折后分</t>
  </si>
  <si>
    <t>总分</t>
  </si>
  <si>
    <t>排名</t>
  </si>
  <si>
    <t>荆门职业学院</t>
  </si>
  <si>
    <t>高职机械教师</t>
  </si>
  <si>
    <t>14208001009001001</t>
  </si>
  <si>
    <t>李天成</t>
  </si>
  <si>
    <t>3142080516607</t>
  </si>
  <si>
    <t>杨帆</t>
  </si>
  <si>
    <t>3142080515915</t>
  </si>
  <si>
    <t>李尹杰</t>
  </si>
  <si>
    <t>3142080518128</t>
  </si>
  <si>
    <t>高职烹饪教师</t>
  </si>
  <si>
    <t>14208001009001002</t>
  </si>
  <si>
    <t>孙志超</t>
  </si>
  <si>
    <t>3142080518103</t>
  </si>
  <si>
    <t>谭亚妮</t>
  </si>
  <si>
    <t>3142080516516</t>
  </si>
  <si>
    <t>徐璐</t>
  </si>
  <si>
    <t>3142080516903</t>
  </si>
  <si>
    <t>高职汽车教师</t>
  </si>
  <si>
    <t>14208001009001003</t>
  </si>
  <si>
    <t>朱蓉波</t>
  </si>
  <si>
    <t>3142080517319</t>
  </si>
  <si>
    <t>丁加林</t>
  </si>
  <si>
    <t>3142080516725</t>
  </si>
  <si>
    <t>卢怡</t>
  </si>
  <si>
    <t>3142080516222</t>
  </si>
  <si>
    <t>高职护理教师</t>
  </si>
  <si>
    <t>14208001009001004</t>
  </si>
  <si>
    <t>徐扣</t>
  </si>
  <si>
    <t>5442080934915</t>
  </si>
  <si>
    <t>刘怡</t>
  </si>
  <si>
    <t>5442080935016</t>
  </si>
  <si>
    <t>李慧君</t>
  </si>
  <si>
    <t>5442080934901</t>
  </si>
  <si>
    <t>高职音乐教师</t>
  </si>
  <si>
    <t>14208001009001007</t>
  </si>
  <si>
    <t>张雨昕</t>
  </si>
  <si>
    <t>2142080412614</t>
  </si>
  <si>
    <t>杜韵笛</t>
  </si>
  <si>
    <t>2142080414328</t>
  </si>
  <si>
    <t>钟至洁</t>
  </si>
  <si>
    <t>2142080414022</t>
  </si>
  <si>
    <t>湖北信息工程学校</t>
  </si>
  <si>
    <t>中职环境设计教师</t>
  </si>
  <si>
    <t>14208001009002002</t>
  </si>
  <si>
    <t>喻志文</t>
  </si>
  <si>
    <t>3142080515819</t>
  </si>
  <si>
    <t>刘心怡</t>
  </si>
  <si>
    <t>3142080516330</t>
  </si>
  <si>
    <t>陈小芩</t>
  </si>
  <si>
    <t>3142080515805</t>
  </si>
  <si>
    <t>中职护理教师</t>
  </si>
  <si>
    <t>14208001009002003</t>
  </si>
  <si>
    <t>田亚男</t>
  </si>
  <si>
    <t>5442080935416</t>
  </si>
  <si>
    <t>张小蝶</t>
  </si>
  <si>
    <t>5442080935807</t>
  </si>
  <si>
    <t>王梅香</t>
  </si>
  <si>
    <t>5442080935012</t>
  </si>
  <si>
    <t>中职语文教师</t>
  </si>
  <si>
    <t>14208001009002004</t>
  </si>
  <si>
    <t>余巧梅</t>
  </si>
  <si>
    <t>4242080933821</t>
  </si>
  <si>
    <t>乔向蓉</t>
  </si>
  <si>
    <t>4242080933720</t>
  </si>
  <si>
    <t>吴菲燕</t>
  </si>
  <si>
    <t>4242080933428</t>
  </si>
  <si>
    <t>中职舞蹈教师</t>
  </si>
  <si>
    <t>14208001009002005</t>
  </si>
  <si>
    <t>赵蓓蕾</t>
  </si>
  <si>
    <t>4242080933811</t>
  </si>
  <si>
    <t>陈荆歌</t>
  </si>
  <si>
    <t>4242080933616</t>
  </si>
  <si>
    <t>刘雪颖</t>
  </si>
  <si>
    <t>4242080933614</t>
  </si>
  <si>
    <t>荆门市龙泉
中学</t>
  </si>
  <si>
    <t>高中英语教师</t>
  </si>
  <si>
    <t>14208001009003002</t>
  </si>
  <si>
    <t>张琦璐</t>
  </si>
  <si>
    <t>4242080933928</t>
  </si>
  <si>
    <t>许姝晋</t>
  </si>
  <si>
    <t>4242080934017</t>
  </si>
  <si>
    <t>张雪薇</t>
  </si>
  <si>
    <t>4242080933806</t>
  </si>
  <si>
    <t>高中化学教师</t>
  </si>
  <si>
    <t>14208001009003003</t>
  </si>
  <si>
    <t>赵梓然</t>
  </si>
  <si>
    <t>4242080933710</t>
  </si>
  <si>
    <t>易巧巧</t>
  </si>
  <si>
    <t>4242080933408</t>
  </si>
  <si>
    <t>荆门市第一
中学</t>
  </si>
  <si>
    <t>高中生物教师</t>
  </si>
  <si>
    <t>14208001009004001</t>
  </si>
  <si>
    <t>欧阳双琪</t>
  </si>
  <si>
    <t>4242080933506</t>
  </si>
  <si>
    <t>马昕怡</t>
  </si>
  <si>
    <t>4242080933314</t>
  </si>
  <si>
    <t>杨杰</t>
  </si>
  <si>
    <t>4242080934007</t>
  </si>
  <si>
    <t>荆门市东宝
中学</t>
  </si>
  <si>
    <t>高中语文教师</t>
  </si>
  <si>
    <t>14208001009005001</t>
  </si>
  <si>
    <t>邹培馨</t>
  </si>
  <si>
    <t>4242080933804</t>
  </si>
  <si>
    <t>宋莹辉</t>
  </si>
  <si>
    <t>4242080933826</t>
  </si>
  <si>
    <t>邓怡爽</t>
  </si>
  <si>
    <t>4242080934021</t>
  </si>
  <si>
    <t>高中数学教师</t>
  </si>
  <si>
    <t>14208001009005002</t>
  </si>
  <si>
    <t>刘哲程</t>
  </si>
  <si>
    <t>4242080933510</t>
  </si>
  <si>
    <t>陈雅珍</t>
  </si>
  <si>
    <t>4242080934018</t>
  </si>
  <si>
    <t>范露</t>
  </si>
  <si>
    <t>4242080933927</t>
  </si>
  <si>
    <t>屈颖岚</t>
  </si>
  <si>
    <t>4242080933204</t>
  </si>
  <si>
    <t>陈婉佳</t>
  </si>
  <si>
    <t>4242080933902</t>
  </si>
  <si>
    <t>汪剑斌</t>
  </si>
  <si>
    <t>4242080933728</t>
  </si>
  <si>
    <t>高中物理教师</t>
  </si>
  <si>
    <t>14208001009005003</t>
  </si>
  <si>
    <t>何婉婷</t>
  </si>
  <si>
    <t>4242080933230</t>
  </si>
  <si>
    <t>郑子豪</t>
  </si>
  <si>
    <t>4242080933321</t>
  </si>
  <si>
    <t>14208001009005004</t>
  </si>
  <si>
    <t>徐蕾诗媛</t>
  </si>
  <si>
    <t>4242080933717</t>
  </si>
  <si>
    <t>王辰尹</t>
  </si>
  <si>
    <t>4242080934012</t>
  </si>
  <si>
    <t>朱洁</t>
  </si>
  <si>
    <t>4242080933524</t>
  </si>
  <si>
    <t>屈家岭管理区五三高中</t>
  </si>
  <si>
    <t>14208008004002001</t>
  </si>
  <si>
    <t>张雪优</t>
  </si>
  <si>
    <t>4242080933918</t>
  </si>
  <si>
    <t>聂荣珠</t>
  </si>
  <si>
    <t>4242080933613</t>
  </si>
  <si>
    <t>李晨洋</t>
  </si>
  <si>
    <t>4242080933319</t>
  </si>
  <si>
    <t>徐佳</t>
  </si>
  <si>
    <t>4242080933912</t>
  </si>
  <si>
    <t>张潇扬</t>
  </si>
  <si>
    <t>4242080933701</t>
  </si>
  <si>
    <t>李红梅</t>
  </si>
  <si>
    <t>4242080933519</t>
  </si>
  <si>
    <t>冉鹏</t>
  </si>
  <si>
    <t>4242080933513</t>
  </si>
  <si>
    <t>李玉洁</t>
  </si>
  <si>
    <t>4242080933906</t>
  </si>
  <si>
    <t>14208008004002002</t>
  </si>
  <si>
    <t>闵子成</t>
  </si>
  <si>
    <t>4242080933226</t>
  </si>
  <si>
    <t>张方印</t>
  </si>
  <si>
    <t>4242080933820</t>
  </si>
  <si>
    <t>盛杨杰</t>
  </si>
  <si>
    <t>4242080933422</t>
  </si>
  <si>
    <t>14208008004002003</t>
  </si>
  <si>
    <t>童锐</t>
  </si>
  <si>
    <t>4242080933228</t>
  </si>
  <si>
    <t>张媛</t>
  </si>
  <si>
    <t>4242080933619</t>
  </si>
  <si>
    <t>姚玉潇</t>
  </si>
  <si>
    <t>4242080933929</t>
  </si>
  <si>
    <t>14208008004002004</t>
  </si>
  <si>
    <t>陈轶新</t>
  </si>
  <si>
    <t>4242080933320</t>
  </si>
  <si>
    <t>易程柳</t>
  </si>
  <si>
    <t>4242080933904</t>
  </si>
  <si>
    <t>高中政治教师</t>
  </si>
  <si>
    <t>14208008004002007</t>
  </si>
  <si>
    <t>伍学慧</t>
  </si>
  <si>
    <t>4242080933418</t>
  </si>
  <si>
    <t>邓好然</t>
  </si>
  <si>
    <t>4242080933430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</si>
</sst>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  <numFmt numFmtId="177" formatCode="0.00_ "/>
    <numFmt numFmtId="178" formatCode="0_ "/>
  </numFmts>
  <fonts count="34">
    <font>
      <sz val="11"/>
      <color indexed="8"/>
      <name val="宋体"/>
      <charset val="134"/>
    </font>
    <font>
      <sz val="14"/>
      <name val="宋体"/>
      <charset val="134"/>
    </font>
    <font>
      <sz val="10"/>
      <name val="方正小标宋简体"/>
      <charset val="134"/>
    </font>
    <font>
      <b/>
      <sz val="12"/>
      <name val="仿宋_GB2312"/>
      <charset val="134"/>
    </font>
    <font>
      <sz val="12"/>
      <name val="Times New Roman"/>
      <charset val="134"/>
    </font>
    <font>
      <sz val="10"/>
      <name val="宋体"/>
      <charset val="134"/>
    </font>
    <font>
      <sz val="14"/>
      <name val="黑体"/>
      <charset val="134"/>
    </font>
    <font>
      <sz val="14"/>
      <name val="Times New Roman"/>
      <charset val="0"/>
    </font>
    <font>
      <sz val="20"/>
      <name val="方正小标宋_GBK"/>
      <charset val="134"/>
    </font>
    <font>
      <sz val="11"/>
      <name val="黑体"/>
      <charset val="134"/>
    </font>
    <font>
      <sz val="12"/>
      <name val="黑体"/>
      <charset val="134"/>
    </font>
    <font>
      <sz val="12"/>
      <name val="黑体"/>
      <charset val="134"/>
    </font>
    <font>
      <sz val="11"/>
      <name val="宋体"/>
      <charset val="134"/>
    </font>
    <font>
      <sz val="12"/>
      <name val="Times New Roman"/>
      <charset val="0"/>
    </font>
    <font>
      <sz val="11"/>
      <name val="Times New Roman"/>
      <charset val="0"/>
    </font>
    <font>
      <b/>
      <sz val="10"/>
      <name val="仿宋_GB2312"/>
      <charset val="134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8" fillId="2" borderId="9" applyNumberFormat="0" applyAlignment="0" applyProtection="0">
      <alignment vertical="center"/>
    </xf>
    <xf numFmtId="0" fontId="29" fillId="2" borderId="5" applyNumberFormat="0" applyAlignment="0" applyProtection="0">
      <alignment vertical="center"/>
    </xf>
    <xf numFmtId="0" fontId="30" fillId="9" borderId="10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/>
    <xf numFmtId="0" fontId="5" fillId="0" borderId="0" xfId="0" applyFont="1" applyAlignment="1"/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8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>
      <alignment horizontal="center" vertical="center" wrapText="1"/>
    </xf>
    <xf numFmtId="0" fontId="14" fillId="0" borderId="4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2" borderId="2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13" fillId="3" borderId="1" xfId="0" applyNumberFormat="1" applyFont="1" applyFill="1" applyBorder="1" applyAlignment="1">
      <alignment horizontal="center" vertical="center" wrapText="1"/>
    </xf>
    <xf numFmtId="0" fontId="14" fillId="2" borderId="3" xfId="0" applyNumberFormat="1" applyFont="1" applyFill="1" applyBorder="1" applyAlignment="1">
      <alignment horizontal="center" vertical="center" wrapText="1"/>
    </xf>
    <xf numFmtId="0" fontId="14" fillId="2" borderId="4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/>
    <xf numFmtId="0" fontId="15" fillId="0" borderId="0" xfId="0" applyFont="1" applyFill="1" applyBorder="1" applyAlignment="1"/>
    <xf numFmtId="178" fontId="4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/>
    <xf numFmtId="0" fontId="2" fillId="0" borderId="0" xfId="0" applyFont="1" applyAlignment="1"/>
    <xf numFmtId="0" fontId="15" fillId="0" borderId="0" xfId="0" applyFont="1" applyAlignment="1"/>
    <xf numFmtId="0" fontId="13" fillId="0" borderId="1" xfId="0" applyFont="1" applyFill="1" applyBorder="1" applyAlignment="1" quotePrefix="1">
      <alignment horizontal="center" vertical="center" wrapText="1"/>
    </xf>
    <xf numFmtId="0" fontId="12" fillId="0" borderId="1" xfId="0" applyNumberFormat="1" applyFont="1" applyFill="1" applyBorder="1" applyAlignment="1" quotePrefix="1">
      <alignment horizontal="center" vertical="center" wrapText="1"/>
    </xf>
    <xf numFmtId="0" fontId="13" fillId="0" borderId="1" xfId="0" applyNumberFormat="1" applyFont="1" applyFill="1" applyBorder="1" applyAlignment="1" quotePrefix="1">
      <alignment horizontal="center" vertical="center" wrapText="1"/>
    </xf>
    <xf numFmtId="0" fontId="13" fillId="3" borderId="1" xfId="0" applyFont="1" applyFill="1" applyBorder="1" applyAlignment="1" quotePrefix="1">
      <alignment horizontal="center" vertical="center" wrapText="1"/>
    </xf>
    <xf numFmtId="0" fontId="12" fillId="2" borderId="1" xfId="0" applyNumberFormat="1" applyFont="1" applyFill="1" applyBorder="1" applyAlignment="1" quotePrefix="1">
      <alignment horizontal="center" vertical="center" wrapText="1"/>
    </xf>
    <xf numFmtId="0" fontId="13" fillId="3" borderId="1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70"/>
  <sheetViews>
    <sheetView tabSelected="1" workbookViewId="0">
      <pane ySplit="3" topLeftCell="A4" activePane="bottomLeft" state="frozen"/>
      <selection/>
      <selection pane="bottomLeft" activeCell="A2" sqref="A2:K2"/>
    </sheetView>
  </sheetViews>
  <sheetFormatPr defaultColWidth="8" defaultRowHeight="12"/>
  <cols>
    <col min="1" max="1" width="17.5" style="6" customWidth="1"/>
    <col min="2" max="2" width="16.6333333333333" style="6" customWidth="1"/>
    <col min="3" max="3" width="20.5" style="6" customWidth="1"/>
    <col min="4" max="4" width="4.81666666666667" style="6" customWidth="1"/>
    <col min="5" max="5" width="8.63333333333333" style="6" customWidth="1"/>
    <col min="6" max="6" width="15.375" style="6" customWidth="1"/>
    <col min="7" max="7" width="16.75" style="6" customWidth="1"/>
    <col min="8" max="8" width="10.4583333333333" style="6" customWidth="1"/>
    <col min="9" max="9" width="12.875" style="7" customWidth="1"/>
    <col min="10" max="10" width="7.625" style="8" customWidth="1"/>
    <col min="11" max="11" width="6" style="6" customWidth="1"/>
    <col min="12" max="16371" width="8" style="6"/>
    <col min="16372" max="16384" width="8" style="9"/>
  </cols>
  <sheetData>
    <row r="1" s="1" customFormat="1" ht="18.75" spans="1:16372">
      <c r="A1" s="10" t="s">
        <v>0</v>
      </c>
      <c r="B1" s="11"/>
      <c r="C1" s="11"/>
      <c r="D1" s="12"/>
      <c r="E1" s="11"/>
      <c r="F1" s="11"/>
      <c r="I1" s="35"/>
      <c r="J1" s="36"/>
      <c r="XER1" s="39"/>
    </row>
    <row r="2" s="2" customFormat="1" ht="40" customHeight="1" spans="1:1637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XER2" s="40"/>
    </row>
    <row r="3" s="3" customFormat="1" ht="28.5" spans="1:16372">
      <c r="A3" s="14" t="s">
        <v>2</v>
      </c>
      <c r="B3" s="14" t="s">
        <v>3</v>
      </c>
      <c r="C3" s="15" t="s">
        <v>4</v>
      </c>
      <c r="D3" s="16" t="s">
        <v>5</v>
      </c>
      <c r="E3" s="16" t="s">
        <v>6</v>
      </c>
      <c r="F3" s="17" t="s">
        <v>7</v>
      </c>
      <c r="G3" s="18" t="s">
        <v>8</v>
      </c>
      <c r="H3" s="19" t="s">
        <v>9</v>
      </c>
      <c r="I3" s="19" t="s">
        <v>10</v>
      </c>
      <c r="J3" s="19" t="s">
        <v>11</v>
      </c>
      <c r="K3" s="19" t="s">
        <v>12</v>
      </c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41"/>
    </row>
    <row r="4" s="4" customFormat="1" ht="28" customHeight="1" spans="1:11">
      <c r="A4" s="20" t="s">
        <v>13</v>
      </c>
      <c r="B4" s="20" t="s">
        <v>14</v>
      </c>
      <c r="C4" s="42" t="s">
        <v>15</v>
      </c>
      <c r="D4" s="22">
        <v>1</v>
      </c>
      <c r="E4" s="43" t="s">
        <v>16</v>
      </c>
      <c r="F4" s="44" t="s">
        <v>17</v>
      </c>
      <c r="G4" s="25">
        <v>26.7333333333333</v>
      </c>
      <c r="H4" s="25">
        <v>84.2</v>
      </c>
      <c r="I4" s="25">
        <v>50.52</v>
      </c>
      <c r="J4" s="25">
        <f t="shared" ref="J4:J36" si="0">G4+I4</f>
        <v>77.2533333333333</v>
      </c>
      <c r="K4" s="38">
        <v>1</v>
      </c>
    </row>
    <row r="5" s="4" customFormat="1" ht="28" customHeight="1" spans="1:11">
      <c r="A5" s="20" t="s">
        <v>13</v>
      </c>
      <c r="B5" s="20" t="s">
        <v>14</v>
      </c>
      <c r="C5" s="42" t="s">
        <v>15</v>
      </c>
      <c r="D5" s="26"/>
      <c r="E5" s="43" t="s">
        <v>18</v>
      </c>
      <c r="F5" s="44" t="s">
        <v>19</v>
      </c>
      <c r="G5" s="25">
        <v>25.7333333333333</v>
      </c>
      <c r="H5" s="25">
        <v>79.2</v>
      </c>
      <c r="I5" s="25">
        <v>47.52</v>
      </c>
      <c r="J5" s="25">
        <f t="shared" si="0"/>
        <v>73.2533333333333</v>
      </c>
      <c r="K5" s="38">
        <v>2</v>
      </c>
    </row>
    <row r="6" s="4" customFormat="1" ht="28" customHeight="1" spans="1:11">
      <c r="A6" s="20" t="s">
        <v>13</v>
      </c>
      <c r="B6" s="20" t="s">
        <v>14</v>
      </c>
      <c r="C6" s="42" t="s">
        <v>15</v>
      </c>
      <c r="D6" s="27"/>
      <c r="E6" s="43" t="s">
        <v>20</v>
      </c>
      <c r="F6" s="44" t="s">
        <v>21</v>
      </c>
      <c r="G6" s="25">
        <v>26.2666666666667</v>
      </c>
      <c r="H6" s="25">
        <v>77.6</v>
      </c>
      <c r="I6" s="25">
        <v>46.56</v>
      </c>
      <c r="J6" s="25">
        <f t="shared" si="0"/>
        <v>72.8266666666667</v>
      </c>
      <c r="K6" s="38">
        <v>3</v>
      </c>
    </row>
    <row r="7" s="4" customFormat="1" ht="28" customHeight="1" spans="1:11">
      <c r="A7" s="20" t="s">
        <v>13</v>
      </c>
      <c r="B7" s="20" t="s">
        <v>22</v>
      </c>
      <c r="C7" s="42" t="s">
        <v>23</v>
      </c>
      <c r="D7" s="22">
        <v>1</v>
      </c>
      <c r="E7" s="43" t="s">
        <v>24</v>
      </c>
      <c r="F7" s="44" t="s">
        <v>25</v>
      </c>
      <c r="G7" s="25">
        <v>22.6</v>
      </c>
      <c r="H7" s="25">
        <v>85.6</v>
      </c>
      <c r="I7" s="25">
        <v>51.36</v>
      </c>
      <c r="J7" s="25">
        <f t="shared" si="0"/>
        <v>73.96</v>
      </c>
      <c r="K7" s="38">
        <v>1</v>
      </c>
    </row>
    <row r="8" s="4" customFormat="1" ht="28" customHeight="1" spans="1:11">
      <c r="A8" s="20" t="s">
        <v>13</v>
      </c>
      <c r="B8" s="20" t="s">
        <v>22</v>
      </c>
      <c r="C8" s="42" t="s">
        <v>23</v>
      </c>
      <c r="D8" s="26"/>
      <c r="E8" s="43" t="s">
        <v>26</v>
      </c>
      <c r="F8" s="44" t="s">
        <v>27</v>
      </c>
      <c r="G8" s="25">
        <v>18.4666666666667</v>
      </c>
      <c r="H8" s="25">
        <v>78.2</v>
      </c>
      <c r="I8" s="25">
        <v>46.92</v>
      </c>
      <c r="J8" s="25">
        <f t="shared" si="0"/>
        <v>65.3866666666667</v>
      </c>
      <c r="K8" s="38">
        <v>2</v>
      </c>
    </row>
    <row r="9" s="4" customFormat="1" ht="28" customHeight="1" spans="1:11">
      <c r="A9" s="20" t="s">
        <v>13</v>
      </c>
      <c r="B9" s="20" t="s">
        <v>22</v>
      </c>
      <c r="C9" s="42" t="s">
        <v>23</v>
      </c>
      <c r="D9" s="27"/>
      <c r="E9" s="43" t="s">
        <v>28</v>
      </c>
      <c r="F9" s="44" t="s">
        <v>29</v>
      </c>
      <c r="G9" s="25">
        <v>16.3333333333333</v>
      </c>
      <c r="H9" s="25">
        <v>70.6</v>
      </c>
      <c r="I9" s="25">
        <v>42.36</v>
      </c>
      <c r="J9" s="25">
        <f t="shared" si="0"/>
        <v>58.6933333333333</v>
      </c>
      <c r="K9" s="38">
        <v>3</v>
      </c>
    </row>
    <row r="10" s="4" customFormat="1" ht="28" customHeight="1" spans="1:11">
      <c r="A10" s="20" t="s">
        <v>13</v>
      </c>
      <c r="B10" s="20" t="s">
        <v>30</v>
      </c>
      <c r="C10" s="42" t="s">
        <v>31</v>
      </c>
      <c r="D10" s="22">
        <v>1</v>
      </c>
      <c r="E10" s="43" t="s">
        <v>32</v>
      </c>
      <c r="F10" s="44" t="s">
        <v>33</v>
      </c>
      <c r="G10" s="25">
        <v>25.6666666666667</v>
      </c>
      <c r="H10" s="25">
        <v>83.8</v>
      </c>
      <c r="I10" s="25">
        <v>50.28</v>
      </c>
      <c r="J10" s="25">
        <f t="shared" si="0"/>
        <v>75.9466666666667</v>
      </c>
      <c r="K10" s="38">
        <v>1</v>
      </c>
    </row>
    <row r="11" s="4" customFormat="1" ht="28" customHeight="1" spans="1:11">
      <c r="A11" s="20" t="s">
        <v>13</v>
      </c>
      <c r="B11" s="20" t="s">
        <v>30</v>
      </c>
      <c r="C11" s="42" t="s">
        <v>31</v>
      </c>
      <c r="D11" s="26"/>
      <c r="E11" s="43" t="s">
        <v>34</v>
      </c>
      <c r="F11" s="44" t="s">
        <v>35</v>
      </c>
      <c r="G11" s="25">
        <v>24.3333333333333</v>
      </c>
      <c r="H11" s="25">
        <v>77.6</v>
      </c>
      <c r="I11" s="25">
        <v>46.56</v>
      </c>
      <c r="J11" s="25">
        <f t="shared" si="0"/>
        <v>70.8933333333333</v>
      </c>
      <c r="K11" s="38">
        <v>2</v>
      </c>
    </row>
    <row r="12" s="4" customFormat="1" ht="28" customHeight="1" spans="1:11">
      <c r="A12" s="20" t="s">
        <v>13</v>
      </c>
      <c r="B12" s="20" t="s">
        <v>30</v>
      </c>
      <c r="C12" s="42" t="s">
        <v>31</v>
      </c>
      <c r="D12" s="27"/>
      <c r="E12" s="43" t="s">
        <v>36</v>
      </c>
      <c r="F12" s="44" t="s">
        <v>37</v>
      </c>
      <c r="G12" s="25">
        <v>24.2</v>
      </c>
      <c r="H12" s="25">
        <v>76.8</v>
      </c>
      <c r="I12" s="25">
        <v>46.08</v>
      </c>
      <c r="J12" s="25">
        <f t="shared" si="0"/>
        <v>70.28</v>
      </c>
      <c r="K12" s="38">
        <v>3</v>
      </c>
    </row>
    <row r="13" s="4" customFormat="1" ht="21" customHeight="1" spans="1:11">
      <c r="A13" s="20" t="s">
        <v>13</v>
      </c>
      <c r="B13" s="20" t="s">
        <v>38</v>
      </c>
      <c r="C13" s="42" t="s">
        <v>39</v>
      </c>
      <c r="D13" s="22">
        <v>1</v>
      </c>
      <c r="E13" s="43" t="s">
        <v>40</v>
      </c>
      <c r="F13" s="44" t="s">
        <v>41</v>
      </c>
      <c r="G13" s="25">
        <v>29.0666666666667</v>
      </c>
      <c r="H13" s="25">
        <v>85</v>
      </c>
      <c r="I13" s="25">
        <v>51</v>
      </c>
      <c r="J13" s="25">
        <f t="shared" si="0"/>
        <v>80.0666666666667</v>
      </c>
      <c r="K13" s="38">
        <v>1</v>
      </c>
    </row>
    <row r="14" s="4" customFormat="1" ht="24" customHeight="1" spans="1:11">
      <c r="A14" s="20" t="s">
        <v>13</v>
      </c>
      <c r="B14" s="20" t="s">
        <v>38</v>
      </c>
      <c r="C14" s="42" t="s">
        <v>39</v>
      </c>
      <c r="D14" s="26"/>
      <c r="E14" s="43" t="s">
        <v>42</v>
      </c>
      <c r="F14" s="44" t="s">
        <v>43</v>
      </c>
      <c r="G14" s="25">
        <v>29.6666666666667</v>
      </c>
      <c r="H14" s="25">
        <v>83</v>
      </c>
      <c r="I14" s="25">
        <v>49.8</v>
      </c>
      <c r="J14" s="25">
        <f t="shared" si="0"/>
        <v>79.4666666666667</v>
      </c>
      <c r="K14" s="38">
        <v>2</v>
      </c>
    </row>
    <row r="15" s="4" customFormat="1" ht="21" customHeight="1" spans="1:11">
      <c r="A15" s="20" t="s">
        <v>13</v>
      </c>
      <c r="B15" s="20" t="s">
        <v>38</v>
      </c>
      <c r="C15" s="42" t="s">
        <v>39</v>
      </c>
      <c r="D15" s="27"/>
      <c r="E15" s="43" t="s">
        <v>44</v>
      </c>
      <c r="F15" s="44" t="s">
        <v>45</v>
      </c>
      <c r="G15" s="25">
        <v>26.3866666666667</v>
      </c>
      <c r="H15" s="25">
        <v>82.2</v>
      </c>
      <c r="I15" s="25">
        <v>49.32</v>
      </c>
      <c r="J15" s="25">
        <f t="shared" si="0"/>
        <v>75.7066666666667</v>
      </c>
      <c r="K15" s="38">
        <v>3</v>
      </c>
    </row>
    <row r="16" s="4" customFormat="1" ht="29" customHeight="1" spans="1:11">
      <c r="A16" s="20" t="s">
        <v>13</v>
      </c>
      <c r="B16" s="20" t="s">
        <v>46</v>
      </c>
      <c r="C16" s="42" t="s">
        <v>47</v>
      </c>
      <c r="D16" s="22">
        <v>1</v>
      </c>
      <c r="E16" s="43" t="s">
        <v>48</v>
      </c>
      <c r="F16" s="44" t="s">
        <v>49</v>
      </c>
      <c r="G16" s="25">
        <v>25.3333333333333</v>
      </c>
      <c r="H16" s="25">
        <v>85.6</v>
      </c>
      <c r="I16" s="25">
        <v>51.36</v>
      </c>
      <c r="J16" s="25">
        <f t="shared" si="0"/>
        <v>76.6933333333333</v>
      </c>
      <c r="K16" s="38">
        <v>1</v>
      </c>
    </row>
    <row r="17" s="4" customFormat="1" ht="26" customHeight="1" spans="1:11">
      <c r="A17" s="20" t="s">
        <v>13</v>
      </c>
      <c r="B17" s="20" t="s">
        <v>46</v>
      </c>
      <c r="C17" s="42" t="s">
        <v>47</v>
      </c>
      <c r="D17" s="26"/>
      <c r="E17" s="43" t="s">
        <v>50</v>
      </c>
      <c r="F17" s="44" t="s">
        <v>51</v>
      </c>
      <c r="G17" s="25">
        <v>25.6666666666667</v>
      </c>
      <c r="H17" s="25">
        <v>82.8</v>
      </c>
      <c r="I17" s="25">
        <v>49.68</v>
      </c>
      <c r="J17" s="25">
        <f t="shared" si="0"/>
        <v>75.3466666666667</v>
      </c>
      <c r="K17" s="38">
        <v>2</v>
      </c>
    </row>
    <row r="18" s="4" customFormat="1" ht="33" customHeight="1" spans="1:11">
      <c r="A18" s="20" t="s">
        <v>13</v>
      </c>
      <c r="B18" s="20" t="s">
        <v>46</v>
      </c>
      <c r="C18" s="42" t="s">
        <v>47</v>
      </c>
      <c r="D18" s="27"/>
      <c r="E18" s="43" t="s">
        <v>52</v>
      </c>
      <c r="F18" s="44" t="s">
        <v>53</v>
      </c>
      <c r="G18" s="25">
        <v>27</v>
      </c>
      <c r="H18" s="25">
        <v>0</v>
      </c>
      <c r="I18" s="25">
        <v>0</v>
      </c>
      <c r="J18" s="25">
        <f t="shared" si="0"/>
        <v>27</v>
      </c>
      <c r="K18" s="38">
        <v>3</v>
      </c>
    </row>
    <row r="19" s="4" customFormat="1" ht="33" customHeight="1" spans="1:16375">
      <c r="A19" s="20" t="s">
        <v>54</v>
      </c>
      <c r="B19" s="20" t="s">
        <v>55</v>
      </c>
      <c r="C19" s="42" t="s">
        <v>56</v>
      </c>
      <c r="D19" s="22">
        <v>1</v>
      </c>
      <c r="E19" s="43" t="s">
        <v>57</v>
      </c>
      <c r="F19" s="44" t="s">
        <v>58</v>
      </c>
      <c r="G19" s="25">
        <v>24.2</v>
      </c>
      <c r="H19" s="25">
        <v>81.4</v>
      </c>
      <c r="I19" s="25">
        <v>48.84</v>
      </c>
      <c r="J19" s="25">
        <f t="shared" si="0"/>
        <v>73.04</v>
      </c>
      <c r="K19" s="38">
        <v>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9"/>
      <c r="XES19" s="9"/>
      <c r="XET19" s="9"/>
      <c r="XEU19" s="9"/>
    </row>
    <row r="20" s="4" customFormat="1" ht="33" customHeight="1" spans="1:16375">
      <c r="A20" s="20" t="s">
        <v>54</v>
      </c>
      <c r="B20" s="20" t="s">
        <v>55</v>
      </c>
      <c r="C20" s="42" t="s">
        <v>56</v>
      </c>
      <c r="D20" s="26"/>
      <c r="E20" s="43" t="s">
        <v>59</v>
      </c>
      <c r="F20" s="44" t="s">
        <v>60</v>
      </c>
      <c r="G20" s="25">
        <v>23.2</v>
      </c>
      <c r="H20" s="25">
        <v>82.8</v>
      </c>
      <c r="I20" s="25">
        <v>49.68</v>
      </c>
      <c r="J20" s="25">
        <f t="shared" si="0"/>
        <v>72.88</v>
      </c>
      <c r="K20" s="38"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9"/>
      <c r="XES20" s="9"/>
      <c r="XET20" s="9"/>
      <c r="XEU20" s="9"/>
    </row>
    <row r="21" s="4" customFormat="1" ht="33" customHeight="1" spans="1:16375">
      <c r="A21" s="20" t="s">
        <v>54</v>
      </c>
      <c r="B21" s="20" t="s">
        <v>55</v>
      </c>
      <c r="C21" s="42" t="s">
        <v>56</v>
      </c>
      <c r="D21" s="27"/>
      <c r="E21" s="43" t="s">
        <v>61</v>
      </c>
      <c r="F21" s="44" t="s">
        <v>62</v>
      </c>
      <c r="G21" s="25">
        <v>25.0666666666667</v>
      </c>
      <c r="H21" s="25">
        <v>79.4</v>
      </c>
      <c r="I21" s="25">
        <v>47.64</v>
      </c>
      <c r="J21" s="25">
        <f t="shared" si="0"/>
        <v>72.7066666666667</v>
      </c>
      <c r="K21" s="38">
        <v>3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9"/>
      <c r="XES21" s="9"/>
      <c r="XET21" s="9"/>
      <c r="XEU21" s="9"/>
    </row>
    <row r="22" s="4" customFormat="1" ht="33" customHeight="1" spans="1:11">
      <c r="A22" s="20" t="s">
        <v>54</v>
      </c>
      <c r="B22" s="20" t="s">
        <v>63</v>
      </c>
      <c r="C22" s="42" t="s">
        <v>64</v>
      </c>
      <c r="D22" s="22">
        <v>1</v>
      </c>
      <c r="E22" s="43" t="s">
        <v>65</v>
      </c>
      <c r="F22" s="44" t="s">
        <v>66</v>
      </c>
      <c r="G22" s="25">
        <v>26.08</v>
      </c>
      <c r="H22" s="25">
        <v>86.8</v>
      </c>
      <c r="I22" s="25">
        <v>52.08</v>
      </c>
      <c r="J22" s="25">
        <f t="shared" si="0"/>
        <v>78.16</v>
      </c>
      <c r="K22" s="38">
        <v>1</v>
      </c>
    </row>
    <row r="23" s="4" customFormat="1" ht="33" customHeight="1" spans="1:11">
      <c r="A23" s="20" t="s">
        <v>54</v>
      </c>
      <c r="B23" s="20" t="s">
        <v>63</v>
      </c>
      <c r="C23" s="42" t="s">
        <v>64</v>
      </c>
      <c r="D23" s="26"/>
      <c r="E23" s="43" t="s">
        <v>67</v>
      </c>
      <c r="F23" s="44" t="s">
        <v>68</v>
      </c>
      <c r="G23" s="25">
        <v>26.3066666666667</v>
      </c>
      <c r="H23" s="25">
        <v>85.2</v>
      </c>
      <c r="I23" s="25">
        <v>51.12</v>
      </c>
      <c r="J23" s="25">
        <f t="shared" si="0"/>
        <v>77.4266666666667</v>
      </c>
      <c r="K23" s="38">
        <v>2</v>
      </c>
    </row>
    <row r="24" s="4" customFormat="1" ht="33" customHeight="1" spans="1:11">
      <c r="A24" s="20" t="s">
        <v>54</v>
      </c>
      <c r="B24" s="20" t="s">
        <v>63</v>
      </c>
      <c r="C24" s="42" t="s">
        <v>64</v>
      </c>
      <c r="D24" s="27"/>
      <c r="E24" s="43" t="s">
        <v>69</v>
      </c>
      <c r="F24" s="44" t="s">
        <v>70</v>
      </c>
      <c r="G24" s="25">
        <v>23.7733333333333</v>
      </c>
      <c r="H24" s="25">
        <v>83.4</v>
      </c>
      <c r="I24" s="25">
        <v>50.04</v>
      </c>
      <c r="J24" s="25">
        <f t="shared" si="0"/>
        <v>73.8133333333333</v>
      </c>
      <c r="K24" s="38">
        <v>3</v>
      </c>
    </row>
    <row r="25" s="4" customFormat="1" ht="33" customHeight="1" spans="1:16375">
      <c r="A25" s="20" t="s">
        <v>54</v>
      </c>
      <c r="B25" s="20" t="s">
        <v>71</v>
      </c>
      <c r="C25" s="42" t="s">
        <v>72</v>
      </c>
      <c r="D25" s="22">
        <v>1</v>
      </c>
      <c r="E25" s="43" t="s">
        <v>73</v>
      </c>
      <c r="F25" s="44" t="s">
        <v>74</v>
      </c>
      <c r="G25" s="25">
        <v>26.7333333333333</v>
      </c>
      <c r="H25" s="25">
        <v>88.1</v>
      </c>
      <c r="I25" s="25">
        <v>52.86</v>
      </c>
      <c r="J25" s="25">
        <f t="shared" si="0"/>
        <v>79.5933333333333</v>
      </c>
      <c r="K25" s="38">
        <v>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9"/>
      <c r="XES25" s="9"/>
      <c r="XET25" s="9"/>
      <c r="XEU25" s="9"/>
    </row>
    <row r="26" s="4" customFormat="1" ht="33" customHeight="1" spans="1:16375">
      <c r="A26" s="20" t="s">
        <v>54</v>
      </c>
      <c r="B26" s="20" t="s">
        <v>71</v>
      </c>
      <c r="C26" s="42" t="s">
        <v>72</v>
      </c>
      <c r="D26" s="26"/>
      <c r="E26" s="43" t="s">
        <v>75</v>
      </c>
      <c r="F26" s="44" t="s">
        <v>76</v>
      </c>
      <c r="G26" s="25">
        <v>27.5333333333333</v>
      </c>
      <c r="H26" s="25">
        <v>85.6</v>
      </c>
      <c r="I26" s="25">
        <v>51.36</v>
      </c>
      <c r="J26" s="25">
        <f t="shared" si="0"/>
        <v>78.8933333333333</v>
      </c>
      <c r="K26" s="38">
        <v>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9"/>
      <c r="XES26" s="9"/>
      <c r="XET26" s="9"/>
      <c r="XEU26" s="9"/>
    </row>
    <row r="27" s="4" customFormat="1" ht="33" customHeight="1" spans="1:16375">
      <c r="A27" s="20" t="s">
        <v>54</v>
      </c>
      <c r="B27" s="20" t="s">
        <v>71</v>
      </c>
      <c r="C27" s="42" t="s">
        <v>72</v>
      </c>
      <c r="D27" s="27"/>
      <c r="E27" s="43" t="s">
        <v>77</v>
      </c>
      <c r="F27" s="44" t="s">
        <v>78</v>
      </c>
      <c r="G27" s="25">
        <v>27.3333333333333</v>
      </c>
      <c r="H27" s="25">
        <v>83.6</v>
      </c>
      <c r="I27" s="25">
        <v>50.16</v>
      </c>
      <c r="J27" s="25">
        <f t="shared" si="0"/>
        <v>77.4933333333333</v>
      </c>
      <c r="K27" s="38">
        <v>3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9"/>
      <c r="XES27" s="9"/>
      <c r="XET27" s="9"/>
      <c r="XEU27" s="9"/>
    </row>
    <row r="28" s="4" customFormat="1" ht="29" customHeight="1" spans="1:11">
      <c r="A28" s="20" t="s">
        <v>54</v>
      </c>
      <c r="B28" s="20" t="s">
        <v>79</v>
      </c>
      <c r="C28" s="42" t="s">
        <v>80</v>
      </c>
      <c r="D28" s="22">
        <v>1</v>
      </c>
      <c r="E28" s="43" t="s">
        <v>81</v>
      </c>
      <c r="F28" s="44" t="s">
        <v>82</v>
      </c>
      <c r="G28" s="25">
        <v>25.7333333333333</v>
      </c>
      <c r="H28" s="25">
        <v>80.4</v>
      </c>
      <c r="I28" s="25">
        <v>48.24</v>
      </c>
      <c r="J28" s="25">
        <f t="shared" si="0"/>
        <v>73.9733333333333</v>
      </c>
      <c r="K28" s="38">
        <v>1</v>
      </c>
    </row>
    <row r="29" s="4" customFormat="1" ht="29" customHeight="1" spans="1:11">
      <c r="A29" s="20" t="s">
        <v>54</v>
      </c>
      <c r="B29" s="20" t="s">
        <v>79</v>
      </c>
      <c r="C29" s="42" t="s">
        <v>80</v>
      </c>
      <c r="D29" s="26"/>
      <c r="E29" s="43" t="s">
        <v>83</v>
      </c>
      <c r="F29" s="44" t="s">
        <v>84</v>
      </c>
      <c r="G29" s="25">
        <v>22.6666666666667</v>
      </c>
      <c r="H29" s="25">
        <v>85.2</v>
      </c>
      <c r="I29" s="25">
        <v>51.12</v>
      </c>
      <c r="J29" s="25">
        <f t="shared" si="0"/>
        <v>73.7866666666667</v>
      </c>
      <c r="K29" s="38">
        <v>2</v>
      </c>
    </row>
    <row r="30" s="4" customFormat="1" ht="29" customHeight="1" spans="1:11">
      <c r="A30" s="20" t="s">
        <v>54</v>
      </c>
      <c r="B30" s="20" t="s">
        <v>79</v>
      </c>
      <c r="C30" s="42" t="s">
        <v>80</v>
      </c>
      <c r="D30" s="27"/>
      <c r="E30" s="43" t="s">
        <v>85</v>
      </c>
      <c r="F30" s="44" t="s">
        <v>86</v>
      </c>
      <c r="G30" s="25">
        <v>24.4</v>
      </c>
      <c r="H30" s="25">
        <v>80.6</v>
      </c>
      <c r="I30" s="25">
        <v>48.36</v>
      </c>
      <c r="J30" s="25">
        <f t="shared" si="0"/>
        <v>72.76</v>
      </c>
      <c r="K30" s="38">
        <v>3</v>
      </c>
    </row>
    <row r="31" s="4" customFormat="1" ht="27" spans="1:11">
      <c r="A31" s="20" t="s">
        <v>87</v>
      </c>
      <c r="B31" s="20" t="s">
        <v>88</v>
      </c>
      <c r="C31" s="42" t="s">
        <v>89</v>
      </c>
      <c r="D31" s="22">
        <v>1</v>
      </c>
      <c r="E31" s="43" t="s">
        <v>90</v>
      </c>
      <c r="F31" s="44" t="s">
        <v>91</v>
      </c>
      <c r="G31" s="25">
        <v>27.8666666666667</v>
      </c>
      <c r="H31" s="25">
        <v>85.2</v>
      </c>
      <c r="I31" s="25">
        <v>51.12</v>
      </c>
      <c r="J31" s="25">
        <f t="shared" si="0"/>
        <v>78.9866666666667</v>
      </c>
      <c r="K31" s="38">
        <v>1</v>
      </c>
    </row>
    <row r="32" s="4" customFormat="1" ht="27" spans="1:11">
      <c r="A32" s="20" t="s">
        <v>87</v>
      </c>
      <c r="B32" s="20" t="s">
        <v>88</v>
      </c>
      <c r="C32" s="42" t="s">
        <v>89</v>
      </c>
      <c r="D32" s="26"/>
      <c r="E32" s="43" t="s">
        <v>92</v>
      </c>
      <c r="F32" s="44" t="s">
        <v>93</v>
      </c>
      <c r="G32" s="25">
        <v>27.9333333333333</v>
      </c>
      <c r="H32" s="25">
        <v>85</v>
      </c>
      <c r="I32" s="25">
        <v>51</v>
      </c>
      <c r="J32" s="25">
        <f t="shared" si="0"/>
        <v>78.9333333333333</v>
      </c>
      <c r="K32" s="38">
        <v>2</v>
      </c>
    </row>
    <row r="33" s="4" customFormat="1" ht="27" spans="1:11">
      <c r="A33" s="20" t="s">
        <v>87</v>
      </c>
      <c r="B33" s="20" t="s">
        <v>88</v>
      </c>
      <c r="C33" s="42" t="s">
        <v>89</v>
      </c>
      <c r="D33" s="27"/>
      <c r="E33" s="43" t="s">
        <v>94</v>
      </c>
      <c r="F33" s="44" t="s">
        <v>95</v>
      </c>
      <c r="G33" s="25">
        <v>27.3333333333333</v>
      </c>
      <c r="H33" s="25">
        <v>82.6</v>
      </c>
      <c r="I33" s="25">
        <v>49.56</v>
      </c>
      <c r="J33" s="25">
        <f t="shared" si="0"/>
        <v>76.8933333333333</v>
      </c>
      <c r="K33" s="38">
        <v>3</v>
      </c>
    </row>
    <row r="34" s="4" customFormat="1" ht="27" spans="1:11">
      <c r="A34" s="20" t="s">
        <v>87</v>
      </c>
      <c r="B34" s="20" t="s">
        <v>96</v>
      </c>
      <c r="C34" s="42" t="s">
        <v>97</v>
      </c>
      <c r="D34" s="22">
        <v>1</v>
      </c>
      <c r="E34" s="43" t="s">
        <v>98</v>
      </c>
      <c r="F34" s="44" t="s">
        <v>99</v>
      </c>
      <c r="G34" s="25">
        <v>26.4</v>
      </c>
      <c r="H34" s="25">
        <v>85.2</v>
      </c>
      <c r="I34" s="25">
        <v>51.12</v>
      </c>
      <c r="J34" s="25">
        <f t="shared" si="0"/>
        <v>77.52</v>
      </c>
      <c r="K34" s="38">
        <v>1</v>
      </c>
    </row>
    <row r="35" s="4" customFormat="1" ht="27" spans="1:11">
      <c r="A35" s="20" t="s">
        <v>87</v>
      </c>
      <c r="B35" s="20" t="s">
        <v>96</v>
      </c>
      <c r="C35" s="42" t="s">
        <v>97</v>
      </c>
      <c r="D35" s="27"/>
      <c r="E35" s="43" t="s">
        <v>100</v>
      </c>
      <c r="F35" s="44" t="s">
        <v>101</v>
      </c>
      <c r="G35" s="25">
        <v>26.0666666666667</v>
      </c>
      <c r="H35" s="25">
        <v>84.8</v>
      </c>
      <c r="I35" s="25">
        <v>50.88</v>
      </c>
      <c r="J35" s="25">
        <f t="shared" si="0"/>
        <v>76.9466666666667</v>
      </c>
      <c r="K35" s="38">
        <v>2</v>
      </c>
    </row>
    <row r="36" s="4" customFormat="1" ht="27" spans="1:11">
      <c r="A36" s="20" t="s">
        <v>102</v>
      </c>
      <c r="B36" s="20" t="s">
        <v>103</v>
      </c>
      <c r="C36" s="42" t="s">
        <v>104</v>
      </c>
      <c r="D36" s="22">
        <v>1</v>
      </c>
      <c r="E36" s="43" t="s">
        <v>105</v>
      </c>
      <c r="F36" s="44" t="s">
        <v>106</v>
      </c>
      <c r="G36" s="25">
        <v>26.6666666666667</v>
      </c>
      <c r="H36" s="25">
        <v>81.6</v>
      </c>
      <c r="I36" s="25">
        <v>48.96</v>
      </c>
      <c r="J36" s="25">
        <f t="shared" si="0"/>
        <v>75.6266666666667</v>
      </c>
      <c r="K36" s="38">
        <v>1</v>
      </c>
    </row>
    <row r="37" s="4" customFormat="1" ht="27" spans="1:11">
      <c r="A37" s="20" t="s">
        <v>102</v>
      </c>
      <c r="B37" s="20" t="s">
        <v>103</v>
      </c>
      <c r="C37" s="42" t="s">
        <v>104</v>
      </c>
      <c r="D37" s="26"/>
      <c r="E37" s="43" t="s">
        <v>107</v>
      </c>
      <c r="F37" s="44" t="s">
        <v>108</v>
      </c>
      <c r="G37" s="25">
        <v>25.2666666666667</v>
      </c>
      <c r="H37" s="25">
        <v>80</v>
      </c>
      <c r="I37" s="25">
        <v>48</v>
      </c>
      <c r="J37" s="25">
        <f t="shared" ref="J37:J70" si="1">G37+I37</f>
        <v>73.2666666666667</v>
      </c>
      <c r="K37" s="38">
        <v>2</v>
      </c>
    </row>
    <row r="38" s="4" customFormat="1" ht="27" spans="1:11">
      <c r="A38" s="20" t="s">
        <v>102</v>
      </c>
      <c r="B38" s="20" t="s">
        <v>103</v>
      </c>
      <c r="C38" s="42" t="s">
        <v>104</v>
      </c>
      <c r="D38" s="27"/>
      <c r="E38" s="43" t="s">
        <v>109</v>
      </c>
      <c r="F38" s="44" t="s">
        <v>110</v>
      </c>
      <c r="G38" s="25">
        <v>24.4</v>
      </c>
      <c r="H38" s="25">
        <v>81.2</v>
      </c>
      <c r="I38" s="25">
        <v>48.72</v>
      </c>
      <c r="J38" s="25">
        <f t="shared" si="1"/>
        <v>73.12</v>
      </c>
      <c r="K38" s="38">
        <v>3</v>
      </c>
    </row>
    <row r="39" s="4" customFormat="1" ht="27" spans="1:16375">
      <c r="A39" s="20" t="s">
        <v>111</v>
      </c>
      <c r="B39" s="20" t="s">
        <v>112</v>
      </c>
      <c r="C39" s="42" t="s">
        <v>113</v>
      </c>
      <c r="D39" s="22">
        <v>1</v>
      </c>
      <c r="E39" s="43" t="s">
        <v>114</v>
      </c>
      <c r="F39" s="44" t="s">
        <v>115</v>
      </c>
      <c r="G39" s="25">
        <v>26.7333333333333</v>
      </c>
      <c r="H39" s="25">
        <v>87.6</v>
      </c>
      <c r="I39" s="25">
        <v>52.56</v>
      </c>
      <c r="J39" s="25">
        <f t="shared" si="1"/>
        <v>79.2933333333333</v>
      </c>
      <c r="K39" s="38">
        <v>1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9"/>
      <c r="XES39" s="9"/>
      <c r="XET39" s="9"/>
      <c r="XEU39" s="9"/>
    </row>
    <row r="40" s="4" customFormat="1" ht="27" spans="1:16375">
      <c r="A40" s="20" t="s">
        <v>111</v>
      </c>
      <c r="B40" s="20" t="s">
        <v>112</v>
      </c>
      <c r="C40" s="42" t="s">
        <v>113</v>
      </c>
      <c r="D40" s="26"/>
      <c r="E40" s="43" t="s">
        <v>116</v>
      </c>
      <c r="F40" s="44" t="s">
        <v>117</v>
      </c>
      <c r="G40" s="25">
        <v>26.6666666666667</v>
      </c>
      <c r="H40" s="25">
        <v>86.2</v>
      </c>
      <c r="I40" s="25">
        <v>51.72</v>
      </c>
      <c r="J40" s="25">
        <f t="shared" si="1"/>
        <v>78.3866666666667</v>
      </c>
      <c r="K40" s="38">
        <v>2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9"/>
      <c r="XES40" s="9"/>
      <c r="XET40" s="9"/>
      <c r="XEU40" s="9"/>
    </row>
    <row r="41" s="4" customFormat="1" ht="27" spans="1:16375">
      <c r="A41" s="20" t="s">
        <v>111</v>
      </c>
      <c r="B41" s="20" t="s">
        <v>112</v>
      </c>
      <c r="C41" s="42" t="s">
        <v>113</v>
      </c>
      <c r="D41" s="27"/>
      <c r="E41" s="43" t="s">
        <v>118</v>
      </c>
      <c r="F41" s="44" t="s">
        <v>119</v>
      </c>
      <c r="G41" s="25">
        <v>25.4666666666667</v>
      </c>
      <c r="H41" s="25">
        <v>85.2</v>
      </c>
      <c r="I41" s="25">
        <v>51.12</v>
      </c>
      <c r="J41" s="25">
        <f t="shared" si="1"/>
        <v>76.5866666666667</v>
      </c>
      <c r="K41" s="38">
        <v>3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9"/>
      <c r="XES41" s="9"/>
      <c r="XET41" s="9"/>
      <c r="XEU41" s="9"/>
    </row>
    <row r="42" s="4" customFormat="1" ht="36" customHeight="1" spans="1:16375">
      <c r="A42" s="20" t="s">
        <v>111</v>
      </c>
      <c r="B42" s="20" t="s">
        <v>120</v>
      </c>
      <c r="C42" s="42" t="s">
        <v>121</v>
      </c>
      <c r="D42" s="22">
        <v>2</v>
      </c>
      <c r="E42" s="43" t="s">
        <v>122</v>
      </c>
      <c r="F42" s="44" t="s">
        <v>123</v>
      </c>
      <c r="G42" s="25">
        <v>26.4666666666667</v>
      </c>
      <c r="H42" s="25">
        <v>83.8</v>
      </c>
      <c r="I42" s="25">
        <v>50.28</v>
      </c>
      <c r="J42" s="25">
        <f t="shared" si="1"/>
        <v>76.7466666666667</v>
      </c>
      <c r="K42" s="38">
        <v>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9"/>
      <c r="XES42" s="9"/>
      <c r="XET42" s="9"/>
      <c r="XEU42" s="9"/>
    </row>
    <row r="43" s="4" customFormat="1" ht="36" customHeight="1" spans="1:16375">
      <c r="A43" s="20" t="s">
        <v>111</v>
      </c>
      <c r="B43" s="20" t="s">
        <v>120</v>
      </c>
      <c r="C43" s="42" t="s">
        <v>121</v>
      </c>
      <c r="D43" s="26"/>
      <c r="E43" s="43" t="s">
        <v>124</v>
      </c>
      <c r="F43" s="44" t="s">
        <v>125</v>
      </c>
      <c r="G43" s="25">
        <v>25.2</v>
      </c>
      <c r="H43" s="25">
        <v>85.6</v>
      </c>
      <c r="I43" s="25">
        <v>51.36</v>
      </c>
      <c r="J43" s="25">
        <f t="shared" si="1"/>
        <v>76.56</v>
      </c>
      <c r="K43" s="38">
        <v>2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9"/>
      <c r="XES43" s="9"/>
      <c r="XET43" s="9"/>
      <c r="XEU43" s="9"/>
    </row>
    <row r="44" s="4" customFormat="1" ht="36" customHeight="1" spans="1:16375">
      <c r="A44" s="20" t="s">
        <v>111</v>
      </c>
      <c r="B44" s="20" t="s">
        <v>120</v>
      </c>
      <c r="C44" s="42" t="s">
        <v>121</v>
      </c>
      <c r="D44" s="26"/>
      <c r="E44" s="43" t="s">
        <v>126</v>
      </c>
      <c r="F44" s="44" t="s">
        <v>127</v>
      </c>
      <c r="G44" s="25">
        <v>24.9333333333333</v>
      </c>
      <c r="H44" s="25">
        <v>85.2</v>
      </c>
      <c r="I44" s="25">
        <v>51.12</v>
      </c>
      <c r="J44" s="25">
        <f t="shared" si="1"/>
        <v>76.0533333333333</v>
      </c>
      <c r="K44" s="38">
        <v>3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9"/>
      <c r="XES44" s="9"/>
      <c r="XET44" s="9"/>
      <c r="XEU44" s="9"/>
    </row>
    <row r="45" s="4" customFormat="1" ht="36" customHeight="1" spans="1:16375">
      <c r="A45" s="20" t="s">
        <v>111</v>
      </c>
      <c r="B45" s="20" t="s">
        <v>120</v>
      </c>
      <c r="C45" s="42" t="s">
        <v>121</v>
      </c>
      <c r="D45" s="26"/>
      <c r="E45" s="43" t="s">
        <v>128</v>
      </c>
      <c r="F45" s="44" t="s">
        <v>129</v>
      </c>
      <c r="G45" s="25">
        <v>26.2</v>
      </c>
      <c r="H45" s="25">
        <v>80.6</v>
      </c>
      <c r="I45" s="25">
        <v>48.36</v>
      </c>
      <c r="J45" s="25">
        <f t="shared" si="1"/>
        <v>74.56</v>
      </c>
      <c r="K45" s="38">
        <v>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9"/>
      <c r="XES45" s="9"/>
      <c r="XET45" s="9"/>
      <c r="XEU45" s="9"/>
    </row>
    <row r="46" s="4" customFormat="1" ht="36" customHeight="1" spans="1:16375">
      <c r="A46" s="20" t="s">
        <v>111</v>
      </c>
      <c r="B46" s="20" t="s">
        <v>120</v>
      </c>
      <c r="C46" s="42" t="s">
        <v>121</v>
      </c>
      <c r="D46" s="26"/>
      <c r="E46" s="43" t="s">
        <v>130</v>
      </c>
      <c r="F46" s="44" t="s">
        <v>131</v>
      </c>
      <c r="G46" s="25">
        <v>24.8666666666667</v>
      </c>
      <c r="H46" s="25">
        <v>79.4</v>
      </c>
      <c r="I46" s="25">
        <v>47.64</v>
      </c>
      <c r="J46" s="25">
        <f t="shared" si="1"/>
        <v>72.5066666666667</v>
      </c>
      <c r="K46" s="38">
        <v>5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9"/>
      <c r="XES46" s="9"/>
      <c r="XET46" s="9"/>
      <c r="XEU46" s="9"/>
    </row>
    <row r="47" s="4" customFormat="1" ht="36" customHeight="1" spans="1:16375">
      <c r="A47" s="20" t="s">
        <v>111</v>
      </c>
      <c r="B47" s="20" t="s">
        <v>120</v>
      </c>
      <c r="C47" s="42" t="s">
        <v>121</v>
      </c>
      <c r="D47" s="26"/>
      <c r="E47" s="43" t="s">
        <v>132</v>
      </c>
      <c r="F47" s="44" t="s">
        <v>133</v>
      </c>
      <c r="G47" s="25">
        <v>24.4666666666667</v>
      </c>
      <c r="H47" s="25">
        <v>75.6</v>
      </c>
      <c r="I47" s="25">
        <v>45.36</v>
      </c>
      <c r="J47" s="25">
        <f t="shared" si="1"/>
        <v>69.8266666666667</v>
      </c>
      <c r="K47" s="38">
        <v>6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9"/>
      <c r="XES47" s="9"/>
      <c r="XET47" s="9"/>
      <c r="XEU47" s="9"/>
    </row>
    <row r="48" s="4" customFormat="1" ht="36" customHeight="1" spans="1:11">
      <c r="A48" s="20" t="s">
        <v>111</v>
      </c>
      <c r="B48" s="20" t="s">
        <v>134</v>
      </c>
      <c r="C48" s="42" t="s">
        <v>135</v>
      </c>
      <c r="D48" s="22">
        <v>1</v>
      </c>
      <c r="E48" s="43" t="s">
        <v>136</v>
      </c>
      <c r="F48" s="44" t="s">
        <v>137</v>
      </c>
      <c r="G48" s="25">
        <v>23.9333333333333</v>
      </c>
      <c r="H48" s="25">
        <v>82.4</v>
      </c>
      <c r="I48" s="25">
        <v>49.44</v>
      </c>
      <c r="J48" s="25">
        <f t="shared" si="1"/>
        <v>73.3733333333333</v>
      </c>
      <c r="K48" s="38">
        <v>1</v>
      </c>
    </row>
    <row r="49" s="4" customFormat="1" ht="36" customHeight="1" spans="1:11">
      <c r="A49" s="20" t="s">
        <v>111</v>
      </c>
      <c r="B49" s="20" t="s">
        <v>134</v>
      </c>
      <c r="C49" s="42" t="s">
        <v>135</v>
      </c>
      <c r="D49" s="27"/>
      <c r="E49" s="43" t="s">
        <v>138</v>
      </c>
      <c r="F49" s="44" t="s">
        <v>139</v>
      </c>
      <c r="G49" s="25">
        <v>25.6</v>
      </c>
      <c r="H49" s="25">
        <v>76.2</v>
      </c>
      <c r="I49" s="25">
        <v>45.72</v>
      </c>
      <c r="J49" s="25">
        <f t="shared" si="1"/>
        <v>71.32</v>
      </c>
      <c r="K49" s="38">
        <v>2</v>
      </c>
    </row>
    <row r="50" s="4" customFormat="1" ht="36" customHeight="1" spans="1:11">
      <c r="A50" s="20" t="s">
        <v>111</v>
      </c>
      <c r="B50" s="20" t="s">
        <v>103</v>
      </c>
      <c r="C50" s="42" t="s">
        <v>140</v>
      </c>
      <c r="D50" s="22">
        <v>1</v>
      </c>
      <c r="E50" s="43" t="s">
        <v>141</v>
      </c>
      <c r="F50" s="44" t="s">
        <v>142</v>
      </c>
      <c r="G50" s="25">
        <v>26.6666666666667</v>
      </c>
      <c r="H50" s="25">
        <v>86.6</v>
      </c>
      <c r="I50" s="25">
        <v>51.96</v>
      </c>
      <c r="J50" s="25">
        <f t="shared" si="1"/>
        <v>78.6266666666667</v>
      </c>
      <c r="K50" s="38">
        <v>1</v>
      </c>
    </row>
    <row r="51" s="4" customFormat="1" ht="36" customHeight="1" spans="1:11">
      <c r="A51" s="20" t="s">
        <v>111</v>
      </c>
      <c r="B51" s="20" t="s">
        <v>103</v>
      </c>
      <c r="C51" s="42" t="s">
        <v>140</v>
      </c>
      <c r="D51" s="26"/>
      <c r="E51" s="43" t="s">
        <v>143</v>
      </c>
      <c r="F51" s="44" t="s">
        <v>144</v>
      </c>
      <c r="G51" s="25">
        <v>26</v>
      </c>
      <c r="H51" s="25">
        <v>81.6</v>
      </c>
      <c r="I51" s="25">
        <v>48.96</v>
      </c>
      <c r="J51" s="25">
        <f t="shared" si="1"/>
        <v>74.96</v>
      </c>
      <c r="K51" s="38">
        <v>2</v>
      </c>
    </row>
    <row r="52" s="4" customFormat="1" ht="36" customHeight="1" spans="1:11">
      <c r="A52" s="20" t="s">
        <v>111</v>
      </c>
      <c r="B52" s="20" t="s">
        <v>103</v>
      </c>
      <c r="C52" s="42" t="s">
        <v>140</v>
      </c>
      <c r="D52" s="27"/>
      <c r="E52" s="43" t="s">
        <v>145</v>
      </c>
      <c r="F52" s="44" t="s">
        <v>146</v>
      </c>
      <c r="G52" s="25">
        <v>24.2666666666667</v>
      </c>
      <c r="H52" s="25">
        <v>77</v>
      </c>
      <c r="I52" s="25">
        <v>46.2</v>
      </c>
      <c r="J52" s="25">
        <f t="shared" si="1"/>
        <v>70.4666666666667</v>
      </c>
      <c r="K52" s="38">
        <v>3</v>
      </c>
    </row>
    <row r="53" s="5" customFormat="1" ht="36" customHeight="1" spans="1:16375">
      <c r="A53" s="28" t="s">
        <v>147</v>
      </c>
      <c r="B53" s="28" t="s">
        <v>112</v>
      </c>
      <c r="C53" s="45" t="s">
        <v>148</v>
      </c>
      <c r="D53" s="30">
        <v>3</v>
      </c>
      <c r="E53" s="46" t="s">
        <v>149</v>
      </c>
      <c r="F53" s="47" t="s">
        <v>150</v>
      </c>
      <c r="G53" s="25">
        <v>27.0666666666667</v>
      </c>
      <c r="H53" s="25">
        <v>80.4</v>
      </c>
      <c r="I53" s="25">
        <v>48.24</v>
      </c>
      <c r="J53" s="25">
        <f t="shared" si="1"/>
        <v>75.3066666666667</v>
      </c>
      <c r="K53" s="38">
        <v>1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9"/>
      <c r="XES53" s="9"/>
      <c r="XET53" s="9"/>
      <c r="XEU53" s="9"/>
    </row>
    <row r="54" s="5" customFormat="1" ht="36" customHeight="1" spans="1:16375">
      <c r="A54" s="28" t="s">
        <v>147</v>
      </c>
      <c r="B54" s="28" t="s">
        <v>112</v>
      </c>
      <c r="C54" s="45" t="s">
        <v>148</v>
      </c>
      <c r="D54" s="33"/>
      <c r="E54" s="46" t="s">
        <v>151</v>
      </c>
      <c r="F54" s="47" t="s">
        <v>152</v>
      </c>
      <c r="G54" s="25">
        <v>24.2666666666667</v>
      </c>
      <c r="H54" s="25">
        <v>85</v>
      </c>
      <c r="I54" s="25">
        <v>51</v>
      </c>
      <c r="J54" s="25">
        <f t="shared" si="1"/>
        <v>75.2666666666667</v>
      </c>
      <c r="K54" s="38">
        <v>2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9"/>
      <c r="XES54" s="9"/>
      <c r="XET54" s="9"/>
      <c r="XEU54" s="9"/>
    </row>
    <row r="55" s="5" customFormat="1" ht="36" customHeight="1" spans="1:16375">
      <c r="A55" s="28" t="s">
        <v>147</v>
      </c>
      <c r="B55" s="28" t="s">
        <v>112</v>
      </c>
      <c r="C55" s="45" t="s">
        <v>148</v>
      </c>
      <c r="D55" s="33"/>
      <c r="E55" s="46" t="s">
        <v>153</v>
      </c>
      <c r="F55" s="47" t="s">
        <v>154</v>
      </c>
      <c r="G55" s="25">
        <v>22.9333333333333</v>
      </c>
      <c r="H55" s="25">
        <v>82.6</v>
      </c>
      <c r="I55" s="25">
        <v>49.56</v>
      </c>
      <c r="J55" s="25">
        <f t="shared" si="1"/>
        <v>72.4933333333333</v>
      </c>
      <c r="K55" s="38">
        <v>3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9"/>
      <c r="XES55" s="9"/>
      <c r="XET55" s="9"/>
      <c r="XEU55" s="9"/>
    </row>
    <row r="56" s="5" customFormat="1" ht="36" customHeight="1" spans="1:16375">
      <c r="A56" s="28" t="s">
        <v>147</v>
      </c>
      <c r="B56" s="28" t="s">
        <v>112</v>
      </c>
      <c r="C56" s="45" t="s">
        <v>148</v>
      </c>
      <c r="D56" s="33"/>
      <c r="E56" s="46" t="s">
        <v>155</v>
      </c>
      <c r="F56" s="47" t="s">
        <v>156</v>
      </c>
      <c r="G56" s="25">
        <v>23.6666666666667</v>
      </c>
      <c r="H56" s="25">
        <v>81</v>
      </c>
      <c r="I56" s="25">
        <v>48.6</v>
      </c>
      <c r="J56" s="25">
        <f t="shared" si="1"/>
        <v>72.2666666666667</v>
      </c>
      <c r="K56" s="38">
        <v>4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9"/>
      <c r="XES56" s="9"/>
      <c r="XET56" s="9"/>
      <c r="XEU56" s="9"/>
    </row>
    <row r="57" s="5" customFormat="1" ht="36" customHeight="1" spans="1:16375">
      <c r="A57" s="28" t="s">
        <v>147</v>
      </c>
      <c r="B57" s="28" t="s">
        <v>112</v>
      </c>
      <c r="C57" s="45" t="s">
        <v>148</v>
      </c>
      <c r="D57" s="33"/>
      <c r="E57" s="46" t="s">
        <v>157</v>
      </c>
      <c r="F57" s="47" t="s">
        <v>158</v>
      </c>
      <c r="G57" s="25">
        <v>24.6</v>
      </c>
      <c r="H57" s="25">
        <v>78.4</v>
      </c>
      <c r="I57" s="25">
        <v>47.04</v>
      </c>
      <c r="J57" s="25">
        <f t="shared" si="1"/>
        <v>71.64</v>
      </c>
      <c r="K57" s="38">
        <v>5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9"/>
      <c r="XES57" s="9"/>
      <c r="XET57" s="9"/>
      <c r="XEU57" s="9"/>
    </row>
    <row r="58" s="5" customFormat="1" ht="36" customHeight="1" spans="1:16375">
      <c r="A58" s="28" t="s">
        <v>147</v>
      </c>
      <c r="B58" s="28" t="s">
        <v>112</v>
      </c>
      <c r="C58" s="45" t="s">
        <v>148</v>
      </c>
      <c r="D58" s="33"/>
      <c r="E58" s="46" t="s">
        <v>159</v>
      </c>
      <c r="F58" s="47" t="s">
        <v>160</v>
      </c>
      <c r="G58" s="25">
        <v>20.9333333333333</v>
      </c>
      <c r="H58" s="25">
        <v>82.6</v>
      </c>
      <c r="I58" s="25">
        <v>49.56</v>
      </c>
      <c r="J58" s="25">
        <f t="shared" si="1"/>
        <v>70.4933333333333</v>
      </c>
      <c r="K58" s="38">
        <v>6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9"/>
      <c r="XES58" s="9"/>
      <c r="XET58" s="9"/>
      <c r="XEU58" s="9"/>
    </row>
    <row r="59" s="5" customFormat="1" ht="36" customHeight="1" spans="1:16375">
      <c r="A59" s="28" t="s">
        <v>147</v>
      </c>
      <c r="B59" s="28" t="s">
        <v>112</v>
      </c>
      <c r="C59" s="45" t="s">
        <v>148</v>
      </c>
      <c r="D59" s="33"/>
      <c r="E59" s="46" t="s">
        <v>161</v>
      </c>
      <c r="F59" s="47" t="s">
        <v>162</v>
      </c>
      <c r="G59" s="25">
        <v>21.8666666666667</v>
      </c>
      <c r="H59" s="25">
        <v>77.4</v>
      </c>
      <c r="I59" s="25">
        <v>46.44</v>
      </c>
      <c r="J59" s="25">
        <f t="shared" si="1"/>
        <v>68.3066666666667</v>
      </c>
      <c r="K59" s="38">
        <v>7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9"/>
      <c r="XES59" s="9"/>
      <c r="XET59" s="9"/>
      <c r="XEU59" s="9"/>
    </row>
    <row r="60" s="5" customFormat="1" ht="36" customHeight="1" spans="1:16375">
      <c r="A60" s="28" t="s">
        <v>147</v>
      </c>
      <c r="B60" s="28" t="s">
        <v>112</v>
      </c>
      <c r="C60" s="45" t="s">
        <v>148</v>
      </c>
      <c r="D60" s="34"/>
      <c r="E60" s="46" t="s">
        <v>163</v>
      </c>
      <c r="F60" s="47" t="s">
        <v>164</v>
      </c>
      <c r="G60" s="25">
        <v>20.4</v>
      </c>
      <c r="H60" s="25">
        <v>0</v>
      </c>
      <c r="I60" s="25">
        <v>0</v>
      </c>
      <c r="J60" s="25">
        <f t="shared" si="1"/>
        <v>20.4</v>
      </c>
      <c r="K60" s="38">
        <v>8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9"/>
      <c r="XES60" s="9"/>
      <c r="XET60" s="9"/>
      <c r="XEU60" s="9"/>
    </row>
    <row r="61" s="5" customFormat="1" ht="36" customHeight="1" spans="1:11">
      <c r="A61" s="28" t="s">
        <v>147</v>
      </c>
      <c r="B61" s="28" t="s">
        <v>120</v>
      </c>
      <c r="C61" s="45" t="s">
        <v>165</v>
      </c>
      <c r="D61" s="22">
        <v>1</v>
      </c>
      <c r="E61" s="46" t="s">
        <v>166</v>
      </c>
      <c r="F61" s="47" t="s">
        <v>167</v>
      </c>
      <c r="G61" s="25">
        <v>24.0666666666667</v>
      </c>
      <c r="H61" s="25">
        <v>81.4</v>
      </c>
      <c r="I61" s="25">
        <v>48.84</v>
      </c>
      <c r="J61" s="25">
        <f t="shared" si="1"/>
        <v>72.9066666666667</v>
      </c>
      <c r="K61" s="38">
        <v>1</v>
      </c>
    </row>
    <row r="62" s="5" customFormat="1" ht="36" customHeight="1" spans="1:11">
      <c r="A62" s="28" t="s">
        <v>147</v>
      </c>
      <c r="B62" s="28" t="s">
        <v>120</v>
      </c>
      <c r="C62" s="45" t="s">
        <v>165</v>
      </c>
      <c r="D62" s="26"/>
      <c r="E62" s="46" t="s">
        <v>168</v>
      </c>
      <c r="F62" s="47" t="s">
        <v>169</v>
      </c>
      <c r="G62" s="25">
        <v>22.5333333333333</v>
      </c>
      <c r="H62" s="25">
        <v>72.2</v>
      </c>
      <c r="I62" s="25">
        <v>43.32</v>
      </c>
      <c r="J62" s="25">
        <f t="shared" si="1"/>
        <v>65.8533333333333</v>
      </c>
      <c r="K62" s="38">
        <v>2</v>
      </c>
    </row>
    <row r="63" s="5" customFormat="1" ht="40" customHeight="1" spans="1:11">
      <c r="A63" s="28" t="s">
        <v>147</v>
      </c>
      <c r="B63" s="28" t="s">
        <v>120</v>
      </c>
      <c r="C63" s="45" t="s">
        <v>165</v>
      </c>
      <c r="D63" s="27"/>
      <c r="E63" s="46" t="s">
        <v>170</v>
      </c>
      <c r="F63" s="47" t="s">
        <v>171</v>
      </c>
      <c r="G63" s="25">
        <v>23.6</v>
      </c>
      <c r="H63" s="25">
        <v>0</v>
      </c>
      <c r="I63" s="25">
        <v>0</v>
      </c>
      <c r="J63" s="25">
        <f t="shared" si="1"/>
        <v>23.6</v>
      </c>
      <c r="K63" s="38">
        <v>3</v>
      </c>
    </row>
    <row r="64" s="5" customFormat="1" ht="39" customHeight="1" spans="1:16375">
      <c r="A64" s="28" t="s">
        <v>147</v>
      </c>
      <c r="B64" s="28" t="s">
        <v>88</v>
      </c>
      <c r="C64" s="45" t="s">
        <v>172</v>
      </c>
      <c r="D64" s="30">
        <v>1</v>
      </c>
      <c r="E64" s="46" t="s">
        <v>173</v>
      </c>
      <c r="F64" s="47" t="s">
        <v>174</v>
      </c>
      <c r="G64" s="25">
        <v>25.4666666666667</v>
      </c>
      <c r="H64" s="25">
        <v>84.6</v>
      </c>
      <c r="I64" s="25">
        <v>50.76</v>
      </c>
      <c r="J64" s="25">
        <f t="shared" si="1"/>
        <v>76.2266666666667</v>
      </c>
      <c r="K64" s="38">
        <v>1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  <c r="WXP64" s="6"/>
      <c r="WXQ64" s="6"/>
      <c r="WXR64" s="6"/>
      <c r="WXS64" s="6"/>
      <c r="WXT64" s="6"/>
      <c r="WXU64" s="6"/>
      <c r="WXV64" s="6"/>
      <c r="WXW64" s="6"/>
      <c r="WXX64" s="6"/>
      <c r="WXY64" s="6"/>
      <c r="WXZ64" s="6"/>
      <c r="WYA64" s="6"/>
      <c r="WYB64" s="6"/>
      <c r="WYC64" s="6"/>
      <c r="WYD64" s="6"/>
      <c r="WYE64" s="6"/>
      <c r="WYF64" s="6"/>
      <c r="WYG64" s="6"/>
      <c r="WYH64" s="6"/>
      <c r="WYI64" s="6"/>
      <c r="WYJ64" s="6"/>
      <c r="WYK64" s="6"/>
      <c r="WYL64" s="6"/>
      <c r="WYM64" s="6"/>
      <c r="WYN64" s="6"/>
      <c r="WYO64" s="6"/>
      <c r="WYP64" s="6"/>
      <c r="WYQ64" s="6"/>
      <c r="WYR64" s="6"/>
      <c r="WYS64" s="6"/>
      <c r="WYT64" s="6"/>
      <c r="WYU64" s="6"/>
      <c r="WYV64" s="6"/>
      <c r="WYW64" s="6"/>
      <c r="WYX64" s="6"/>
      <c r="WYY64" s="6"/>
      <c r="WYZ64" s="6"/>
      <c r="WZA64" s="6"/>
      <c r="WZB64" s="6"/>
      <c r="WZC64" s="6"/>
      <c r="WZD64" s="6"/>
      <c r="WZE64" s="6"/>
      <c r="WZF64" s="6"/>
      <c r="WZG64" s="6"/>
      <c r="WZH64" s="6"/>
      <c r="WZI64" s="6"/>
      <c r="WZJ64" s="6"/>
      <c r="WZK64" s="6"/>
      <c r="WZL64" s="6"/>
      <c r="WZM64" s="6"/>
      <c r="WZN64" s="6"/>
      <c r="WZO64" s="6"/>
      <c r="WZP64" s="6"/>
      <c r="WZQ64" s="6"/>
      <c r="WZR64" s="6"/>
      <c r="WZS64" s="6"/>
      <c r="WZT64" s="6"/>
      <c r="WZU64" s="6"/>
      <c r="WZV64" s="6"/>
      <c r="WZW64" s="6"/>
      <c r="WZX64" s="6"/>
      <c r="WZY64" s="6"/>
      <c r="WZZ64" s="6"/>
      <c r="XAA64" s="6"/>
      <c r="XAB64" s="6"/>
      <c r="XAC64" s="6"/>
      <c r="XAD64" s="6"/>
      <c r="XAE64" s="6"/>
      <c r="XAF64" s="6"/>
      <c r="XAG64" s="6"/>
      <c r="XAH64" s="6"/>
      <c r="XAI64" s="6"/>
      <c r="XAJ64" s="6"/>
      <c r="XAK64" s="6"/>
      <c r="XAL64" s="6"/>
      <c r="XAM64" s="6"/>
      <c r="XAN64" s="6"/>
      <c r="XAO64" s="6"/>
      <c r="XAP64" s="6"/>
      <c r="XAQ64" s="6"/>
      <c r="XAR64" s="6"/>
      <c r="XAS64" s="6"/>
      <c r="XAT64" s="6"/>
      <c r="XAU64" s="6"/>
      <c r="XAV64" s="6"/>
      <c r="XAW64" s="6"/>
      <c r="XAX64" s="6"/>
      <c r="XAY64" s="6"/>
      <c r="XAZ64" s="6"/>
      <c r="XBA64" s="6"/>
      <c r="XBB64" s="6"/>
      <c r="XBC64" s="6"/>
      <c r="XBD64" s="6"/>
      <c r="XBE64" s="6"/>
      <c r="XBF64" s="6"/>
      <c r="XBG64" s="6"/>
      <c r="XBH64" s="6"/>
      <c r="XBI64" s="6"/>
      <c r="XBJ64" s="6"/>
      <c r="XBK64" s="6"/>
      <c r="XBL64" s="6"/>
      <c r="XBM64" s="6"/>
      <c r="XBN64" s="6"/>
      <c r="XBO64" s="6"/>
      <c r="XBP64" s="6"/>
      <c r="XBQ64" s="6"/>
      <c r="XBR64" s="6"/>
      <c r="XBS64" s="6"/>
      <c r="XBT64" s="6"/>
      <c r="XBU64" s="6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  <c r="XCN64" s="6"/>
      <c r="XCO64" s="6"/>
      <c r="XCP64" s="6"/>
      <c r="XCQ64" s="6"/>
      <c r="XCR64" s="6"/>
      <c r="XCS64" s="6"/>
      <c r="XCT64" s="6"/>
      <c r="XCU64" s="6"/>
      <c r="XCV64" s="6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9"/>
      <c r="XES64" s="9"/>
      <c r="XET64" s="9"/>
      <c r="XEU64" s="9"/>
    </row>
    <row r="65" s="5" customFormat="1" ht="39" customHeight="1" spans="1:16375">
      <c r="A65" s="28" t="s">
        <v>147</v>
      </c>
      <c r="B65" s="28" t="s">
        <v>88</v>
      </c>
      <c r="C65" s="45" t="s">
        <v>172</v>
      </c>
      <c r="D65" s="33"/>
      <c r="E65" s="46" t="s">
        <v>175</v>
      </c>
      <c r="F65" s="47" t="s">
        <v>176</v>
      </c>
      <c r="G65" s="25">
        <v>26.0666666666667</v>
      </c>
      <c r="H65" s="25">
        <v>80</v>
      </c>
      <c r="I65" s="25">
        <v>48</v>
      </c>
      <c r="J65" s="25">
        <f t="shared" si="1"/>
        <v>74.0666666666667</v>
      </c>
      <c r="K65" s="38">
        <v>2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  <c r="WXM65" s="6"/>
      <c r="WXN65" s="6"/>
      <c r="WXO65" s="6"/>
      <c r="WXP65" s="6"/>
      <c r="WXQ65" s="6"/>
      <c r="WXR65" s="6"/>
      <c r="WXS65" s="6"/>
      <c r="WXT65" s="6"/>
      <c r="WXU65" s="6"/>
      <c r="WXV65" s="6"/>
      <c r="WXW65" s="6"/>
      <c r="WXX65" s="6"/>
      <c r="WXY65" s="6"/>
      <c r="WXZ65" s="6"/>
      <c r="WYA65" s="6"/>
      <c r="WYB65" s="6"/>
      <c r="WYC65" s="6"/>
      <c r="WYD65" s="6"/>
      <c r="WYE65" s="6"/>
      <c r="WYF65" s="6"/>
      <c r="WYG65" s="6"/>
      <c r="WYH65" s="6"/>
      <c r="WYI65" s="6"/>
      <c r="WYJ65" s="6"/>
      <c r="WYK65" s="6"/>
      <c r="WYL65" s="6"/>
      <c r="WYM65" s="6"/>
      <c r="WYN65" s="6"/>
      <c r="WYO65" s="6"/>
      <c r="WYP65" s="6"/>
      <c r="WYQ65" s="6"/>
      <c r="WYR65" s="6"/>
      <c r="WYS65" s="6"/>
      <c r="WYT65" s="6"/>
      <c r="WYU65" s="6"/>
      <c r="WYV65" s="6"/>
      <c r="WYW65" s="6"/>
      <c r="WYX65" s="6"/>
      <c r="WYY65" s="6"/>
      <c r="WYZ65" s="6"/>
      <c r="WZA65" s="6"/>
      <c r="WZB65" s="6"/>
      <c r="WZC65" s="6"/>
      <c r="WZD65" s="6"/>
      <c r="WZE65" s="6"/>
      <c r="WZF65" s="6"/>
      <c r="WZG65" s="6"/>
      <c r="WZH65" s="6"/>
      <c r="WZI65" s="6"/>
      <c r="WZJ65" s="6"/>
      <c r="WZK65" s="6"/>
      <c r="WZL65" s="6"/>
      <c r="WZM65" s="6"/>
      <c r="WZN65" s="6"/>
      <c r="WZO65" s="6"/>
      <c r="WZP65" s="6"/>
      <c r="WZQ65" s="6"/>
      <c r="WZR65" s="6"/>
      <c r="WZS65" s="6"/>
      <c r="WZT65" s="6"/>
      <c r="WZU65" s="6"/>
      <c r="WZV65" s="6"/>
      <c r="WZW65" s="6"/>
      <c r="WZX65" s="6"/>
      <c r="WZY65" s="6"/>
      <c r="WZZ65" s="6"/>
      <c r="XAA65" s="6"/>
      <c r="XAB65" s="6"/>
      <c r="XAC65" s="6"/>
      <c r="XAD65" s="6"/>
      <c r="XAE65" s="6"/>
      <c r="XAF65" s="6"/>
      <c r="XAG65" s="6"/>
      <c r="XAH65" s="6"/>
      <c r="XAI65" s="6"/>
      <c r="XAJ65" s="6"/>
      <c r="XAK65" s="6"/>
      <c r="XAL65" s="6"/>
      <c r="XAM65" s="6"/>
      <c r="XAN65" s="6"/>
      <c r="XAO65" s="6"/>
      <c r="XAP65" s="6"/>
      <c r="XAQ65" s="6"/>
      <c r="XAR65" s="6"/>
      <c r="XAS65" s="6"/>
      <c r="XAT65" s="6"/>
      <c r="XAU65" s="6"/>
      <c r="XAV65" s="6"/>
      <c r="XAW65" s="6"/>
      <c r="XAX65" s="6"/>
      <c r="XAY65" s="6"/>
      <c r="XAZ65" s="6"/>
      <c r="XBA65" s="6"/>
      <c r="XBB65" s="6"/>
      <c r="XBC65" s="6"/>
      <c r="XBD65" s="6"/>
      <c r="XBE65" s="6"/>
      <c r="XBF65" s="6"/>
      <c r="XBG65" s="6"/>
      <c r="XBH65" s="6"/>
      <c r="XBI65" s="6"/>
      <c r="XBJ65" s="6"/>
      <c r="XBK65" s="6"/>
      <c r="XBL65" s="6"/>
      <c r="XBM65" s="6"/>
      <c r="XBN65" s="6"/>
      <c r="XBO65" s="6"/>
      <c r="XBP65" s="6"/>
      <c r="XBQ65" s="6"/>
      <c r="XBR65" s="6"/>
      <c r="XBS65" s="6"/>
      <c r="XBT65" s="6"/>
      <c r="XBU65" s="6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  <c r="XCN65" s="6"/>
      <c r="XCO65" s="6"/>
      <c r="XCP65" s="6"/>
      <c r="XCQ65" s="6"/>
      <c r="XCR65" s="6"/>
      <c r="XCS65" s="6"/>
      <c r="XCT65" s="6"/>
      <c r="XCU65" s="6"/>
      <c r="XCV65" s="6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9"/>
      <c r="XES65" s="9"/>
      <c r="XET65" s="9"/>
      <c r="XEU65" s="9"/>
    </row>
    <row r="66" s="5" customFormat="1" ht="39" customHeight="1" spans="1:16375">
      <c r="A66" s="28" t="s">
        <v>147</v>
      </c>
      <c r="B66" s="28" t="s">
        <v>88</v>
      </c>
      <c r="C66" s="45" t="s">
        <v>172</v>
      </c>
      <c r="D66" s="34"/>
      <c r="E66" s="46" t="s">
        <v>177</v>
      </c>
      <c r="F66" s="47" t="s">
        <v>178</v>
      </c>
      <c r="G66" s="25">
        <v>25</v>
      </c>
      <c r="H66" s="25">
        <v>80.8</v>
      </c>
      <c r="I66" s="25">
        <v>48.48</v>
      </c>
      <c r="J66" s="25">
        <f t="shared" si="1"/>
        <v>73.48</v>
      </c>
      <c r="K66" s="38">
        <v>3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  <c r="WTW66" s="6"/>
      <c r="WTX66" s="6"/>
      <c r="WTY66" s="6"/>
      <c r="WTZ66" s="6"/>
      <c r="WUA66" s="6"/>
      <c r="WUB66" s="6"/>
      <c r="WUC66" s="6"/>
      <c r="WUD66" s="6"/>
      <c r="WUE66" s="6"/>
      <c r="WUF66" s="6"/>
      <c r="WUG66" s="6"/>
      <c r="WUH66" s="6"/>
      <c r="WUI66" s="6"/>
      <c r="WUJ66" s="6"/>
      <c r="WUK66" s="6"/>
      <c r="WUL66" s="6"/>
      <c r="WUM66" s="6"/>
      <c r="WUN66" s="6"/>
      <c r="WUO66" s="6"/>
      <c r="WUP66" s="6"/>
      <c r="WUQ66" s="6"/>
      <c r="WUR66" s="6"/>
      <c r="WUS66" s="6"/>
      <c r="WUT66" s="6"/>
      <c r="WUU66" s="6"/>
      <c r="WUV66" s="6"/>
      <c r="WUW66" s="6"/>
      <c r="WUX66" s="6"/>
      <c r="WUY66" s="6"/>
      <c r="WUZ66" s="6"/>
      <c r="WVA66" s="6"/>
      <c r="WVB66" s="6"/>
      <c r="WVC66" s="6"/>
      <c r="WVD66" s="6"/>
      <c r="WVE66" s="6"/>
      <c r="WVF66" s="6"/>
      <c r="WVG66" s="6"/>
      <c r="WVH66" s="6"/>
      <c r="WVI66" s="6"/>
      <c r="WVJ66" s="6"/>
      <c r="WVK66" s="6"/>
      <c r="WVL66" s="6"/>
      <c r="WVM66" s="6"/>
      <c r="WVN66" s="6"/>
      <c r="WVO66" s="6"/>
      <c r="WVP66" s="6"/>
      <c r="WVQ66" s="6"/>
      <c r="WVR66" s="6"/>
      <c r="WVS66" s="6"/>
      <c r="WVT66" s="6"/>
      <c r="WVU66" s="6"/>
      <c r="WVV66" s="6"/>
      <c r="WVW66" s="6"/>
      <c r="WVX66" s="6"/>
      <c r="WVY66" s="6"/>
      <c r="WVZ66" s="6"/>
      <c r="WWA66" s="6"/>
      <c r="WWB66" s="6"/>
      <c r="WWC66" s="6"/>
      <c r="WWD66" s="6"/>
      <c r="WWE66" s="6"/>
      <c r="WWF66" s="6"/>
      <c r="WWG66" s="6"/>
      <c r="WWH66" s="6"/>
      <c r="WWI66" s="6"/>
      <c r="WWJ66" s="6"/>
      <c r="WWK66" s="6"/>
      <c r="WWL66" s="6"/>
      <c r="WWM66" s="6"/>
      <c r="WWN66" s="6"/>
      <c r="WWO66" s="6"/>
      <c r="WWP66" s="6"/>
      <c r="WWQ66" s="6"/>
      <c r="WWR66" s="6"/>
      <c r="WWS66" s="6"/>
      <c r="WWT66" s="6"/>
      <c r="WWU66" s="6"/>
      <c r="WWV66" s="6"/>
      <c r="WWW66" s="6"/>
      <c r="WWX66" s="6"/>
      <c r="WWY66" s="6"/>
      <c r="WWZ66" s="6"/>
      <c r="WXA66" s="6"/>
      <c r="WXB66" s="6"/>
      <c r="WXC66" s="6"/>
      <c r="WXD66" s="6"/>
      <c r="WXE66" s="6"/>
      <c r="WXF66" s="6"/>
      <c r="WXG66" s="6"/>
      <c r="WXH66" s="6"/>
      <c r="WXI66" s="6"/>
      <c r="WXJ66" s="6"/>
      <c r="WXK66" s="6"/>
      <c r="WXL66" s="6"/>
      <c r="WXM66" s="6"/>
      <c r="WXN66" s="6"/>
      <c r="WXO66" s="6"/>
      <c r="WXP66" s="6"/>
      <c r="WXQ66" s="6"/>
      <c r="WXR66" s="6"/>
      <c r="WXS66" s="6"/>
      <c r="WXT66" s="6"/>
      <c r="WXU66" s="6"/>
      <c r="WXV66" s="6"/>
      <c r="WXW66" s="6"/>
      <c r="WXX66" s="6"/>
      <c r="WXY66" s="6"/>
      <c r="WXZ66" s="6"/>
      <c r="WYA66" s="6"/>
      <c r="WYB66" s="6"/>
      <c r="WYC66" s="6"/>
      <c r="WYD66" s="6"/>
      <c r="WYE66" s="6"/>
      <c r="WYF66" s="6"/>
      <c r="WYG66" s="6"/>
      <c r="WYH66" s="6"/>
      <c r="WYI66" s="6"/>
      <c r="WYJ66" s="6"/>
      <c r="WYK66" s="6"/>
      <c r="WYL66" s="6"/>
      <c r="WYM66" s="6"/>
      <c r="WYN66" s="6"/>
      <c r="WYO66" s="6"/>
      <c r="WYP66" s="6"/>
      <c r="WYQ66" s="6"/>
      <c r="WYR66" s="6"/>
      <c r="WYS66" s="6"/>
      <c r="WYT66" s="6"/>
      <c r="WYU66" s="6"/>
      <c r="WYV66" s="6"/>
      <c r="WYW66" s="6"/>
      <c r="WYX66" s="6"/>
      <c r="WYY66" s="6"/>
      <c r="WYZ66" s="6"/>
      <c r="WZA66" s="6"/>
      <c r="WZB66" s="6"/>
      <c r="WZC66" s="6"/>
      <c r="WZD66" s="6"/>
      <c r="WZE66" s="6"/>
      <c r="WZF66" s="6"/>
      <c r="WZG66" s="6"/>
      <c r="WZH66" s="6"/>
      <c r="WZI66" s="6"/>
      <c r="WZJ66" s="6"/>
      <c r="WZK66" s="6"/>
      <c r="WZL66" s="6"/>
      <c r="WZM66" s="6"/>
      <c r="WZN66" s="6"/>
      <c r="WZO66" s="6"/>
      <c r="WZP66" s="6"/>
      <c r="WZQ66" s="6"/>
      <c r="WZR66" s="6"/>
      <c r="WZS66" s="6"/>
      <c r="WZT66" s="6"/>
      <c r="WZU66" s="6"/>
      <c r="WZV66" s="6"/>
      <c r="WZW66" s="6"/>
      <c r="WZX66" s="6"/>
      <c r="WZY66" s="6"/>
      <c r="WZZ66" s="6"/>
      <c r="XAA66" s="6"/>
      <c r="XAB66" s="6"/>
      <c r="XAC66" s="6"/>
      <c r="XAD66" s="6"/>
      <c r="XAE66" s="6"/>
      <c r="XAF66" s="6"/>
      <c r="XAG66" s="6"/>
      <c r="XAH66" s="6"/>
      <c r="XAI66" s="6"/>
      <c r="XAJ66" s="6"/>
      <c r="XAK66" s="6"/>
      <c r="XAL66" s="6"/>
      <c r="XAM66" s="6"/>
      <c r="XAN66" s="6"/>
      <c r="XAO66" s="6"/>
      <c r="XAP66" s="6"/>
      <c r="XAQ66" s="6"/>
      <c r="XAR66" s="6"/>
      <c r="XAS66" s="6"/>
      <c r="XAT66" s="6"/>
      <c r="XAU66" s="6"/>
      <c r="XAV66" s="6"/>
      <c r="XAW66" s="6"/>
      <c r="XAX66" s="6"/>
      <c r="XAY66" s="6"/>
      <c r="XAZ66" s="6"/>
      <c r="XBA66" s="6"/>
      <c r="XBB66" s="6"/>
      <c r="XBC66" s="6"/>
      <c r="XBD66" s="6"/>
      <c r="XBE66" s="6"/>
      <c r="XBF66" s="6"/>
      <c r="XBG66" s="6"/>
      <c r="XBH66" s="6"/>
      <c r="XBI66" s="6"/>
      <c r="XBJ66" s="6"/>
      <c r="XBK66" s="6"/>
      <c r="XBL66" s="6"/>
      <c r="XBM66" s="6"/>
      <c r="XBN66" s="6"/>
      <c r="XBO66" s="6"/>
      <c r="XBP66" s="6"/>
      <c r="XBQ66" s="6"/>
      <c r="XBR66" s="6"/>
      <c r="XBS66" s="6"/>
      <c r="XBT66" s="6"/>
      <c r="XBU66" s="6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  <c r="XCN66" s="6"/>
      <c r="XCO66" s="6"/>
      <c r="XCP66" s="6"/>
      <c r="XCQ66" s="6"/>
      <c r="XCR66" s="6"/>
      <c r="XCS66" s="6"/>
      <c r="XCT66" s="6"/>
      <c r="XCU66" s="6"/>
      <c r="XCV66" s="6"/>
      <c r="XCW66" s="6"/>
      <c r="XCX66" s="6"/>
      <c r="XCY66" s="6"/>
      <c r="XCZ66" s="6"/>
      <c r="XDA66" s="6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9"/>
      <c r="XES66" s="9"/>
      <c r="XET66" s="9"/>
      <c r="XEU66" s="9"/>
    </row>
    <row r="67" s="5" customFormat="1" ht="39" customHeight="1" spans="1:11">
      <c r="A67" s="28" t="s">
        <v>147</v>
      </c>
      <c r="B67" s="28" t="s">
        <v>96</v>
      </c>
      <c r="C67" s="45" t="s">
        <v>179</v>
      </c>
      <c r="D67" s="30">
        <v>1</v>
      </c>
      <c r="E67" s="46" t="s">
        <v>180</v>
      </c>
      <c r="F67" s="47" t="s">
        <v>181</v>
      </c>
      <c r="G67" s="25">
        <v>26.0666666666667</v>
      </c>
      <c r="H67" s="25">
        <v>83</v>
      </c>
      <c r="I67" s="25">
        <v>49.8</v>
      </c>
      <c r="J67" s="25">
        <f t="shared" si="1"/>
        <v>75.8666666666667</v>
      </c>
      <c r="K67" s="38">
        <v>1</v>
      </c>
    </row>
    <row r="68" s="5" customFormat="1" ht="39" customHeight="1" spans="1:11">
      <c r="A68" s="28" t="s">
        <v>147</v>
      </c>
      <c r="B68" s="28" t="s">
        <v>96</v>
      </c>
      <c r="C68" s="45" t="s">
        <v>179</v>
      </c>
      <c r="D68" s="34"/>
      <c r="E68" s="46" t="s">
        <v>182</v>
      </c>
      <c r="F68" s="47" t="s">
        <v>183</v>
      </c>
      <c r="G68" s="25">
        <v>24.7333333333333</v>
      </c>
      <c r="H68" s="25">
        <v>78.4</v>
      </c>
      <c r="I68" s="25">
        <v>47.04</v>
      </c>
      <c r="J68" s="25">
        <f t="shared" si="1"/>
        <v>71.7733333333333</v>
      </c>
      <c r="K68" s="38">
        <v>2</v>
      </c>
    </row>
    <row r="69" s="5" customFormat="1" ht="39" customHeight="1" spans="1:11">
      <c r="A69" s="28" t="s">
        <v>147</v>
      </c>
      <c r="B69" s="28" t="s">
        <v>184</v>
      </c>
      <c r="C69" s="45" t="s">
        <v>185</v>
      </c>
      <c r="D69" s="30">
        <v>1</v>
      </c>
      <c r="E69" s="46" t="s">
        <v>186</v>
      </c>
      <c r="F69" s="47" t="s">
        <v>187</v>
      </c>
      <c r="G69" s="25">
        <v>22.8666666666667</v>
      </c>
      <c r="H69" s="25">
        <v>86.4</v>
      </c>
      <c r="I69" s="25">
        <v>51.84</v>
      </c>
      <c r="J69" s="25">
        <f t="shared" si="1"/>
        <v>74.7066666666667</v>
      </c>
      <c r="K69" s="38">
        <v>1</v>
      </c>
    </row>
    <row r="70" s="5" customFormat="1" ht="39" customHeight="1" spans="1:11">
      <c r="A70" s="28" t="s">
        <v>147</v>
      </c>
      <c r="B70" s="28" t="s">
        <v>184</v>
      </c>
      <c r="C70" s="45" t="s">
        <v>185</v>
      </c>
      <c r="D70" s="34"/>
      <c r="E70" s="46" t="s">
        <v>188</v>
      </c>
      <c r="F70" s="47" t="s">
        <v>189</v>
      </c>
      <c r="G70" s="25">
        <v>22.1333333333333</v>
      </c>
      <c r="H70" s="25">
        <v>0</v>
      </c>
      <c r="I70" s="25">
        <v>0</v>
      </c>
      <c r="J70" s="25">
        <f t="shared" si="1"/>
        <v>22.1333333333333</v>
      </c>
      <c r="K70" s="38">
        <v>2</v>
      </c>
    </row>
  </sheetData>
  <sortState ref="E64:K66">
    <sortCondition ref="K64:K66"/>
  </sortState>
  <mergeCells count="22">
    <mergeCell ref="A2:K2"/>
    <mergeCell ref="D4:D6"/>
    <mergeCell ref="D7:D9"/>
    <mergeCell ref="D10:D12"/>
    <mergeCell ref="D13:D15"/>
    <mergeCell ref="D16:D18"/>
    <mergeCell ref="D19:D21"/>
    <mergeCell ref="D22:D24"/>
    <mergeCell ref="D25:D27"/>
    <mergeCell ref="D28:D30"/>
    <mergeCell ref="D31:D33"/>
    <mergeCell ref="D34:D35"/>
    <mergeCell ref="D36:D38"/>
    <mergeCell ref="D39:D41"/>
    <mergeCell ref="D42:D47"/>
    <mergeCell ref="D48:D49"/>
    <mergeCell ref="D50:D52"/>
    <mergeCell ref="D53:D60"/>
    <mergeCell ref="D61:D63"/>
    <mergeCell ref="D64:D66"/>
    <mergeCell ref="D67:D68"/>
    <mergeCell ref="D69:D70"/>
  </mergeCells>
  <printOptions horizontalCentered="1"/>
  <pageMargins left="0.511805555555556" right="0.511805555555556" top="0.393055555555556" bottom="1" header="0.5" footer="0.5"/>
  <pageSetup paperSize="9" orientation="landscape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荆门市人力资源和社会保障局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上官昌龙</dc:creator>
  <cp:lastModifiedBy>上官昌龙</cp:lastModifiedBy>
  <dcterms:created xsi:type="dcterms:W3CDTF">2022-07-12T02:49:00Z</dcterms:created>
  <dcterms:modified xsi:type="dcterms:W3CDTF">2022-07-25T01:11:04Z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E853102CC1AF49DC84B539D41732B671</vt:lpwstr>
  </property>
  <property fmtid="{D5CDD505-2E9C-101B-9397-08002B2CF9AE}" pid="3" name="KSOProductBuildVer">
    <vt:lpwstr>2052-11.1.0.11875</vt:lpwstr>
  </property>
  <property fmtid="{D5CDD505-2E9C-101B-9397-08002B2CF9AE}" pid="4" name="KSOReadingLayout">
    <vt:bool>true</vt:bool>
  </property>
</Properties>
</file>