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<sst xmlns="http://schemas.openxmlformats.org/spreadsheetml/2006/main" count="64" uniqueCount="64">
  <si>
    <t>附件</t>
  </si>
  <si>
    <t>2024年公开招聘参加面试人员名单</t>
  </si>
  <si>
    <t>序号</t>
  </si>
  <si>
    <t>用人单位</t>
  </si>
  <si>
    <t>岗位代码</t>
  </si>
  <si>
    <t>姓名</t>
  </si>
  <si>
    <t>准考证号</t>
  </si>
  <si>
    <t>备注</t>
  </si>
  <si>
    <t>河南省总工会
干部学校</t>
  </si>
  <si>
    <t>280010111</t>
  </si>
  <si>
    <r>
      <rPr>
        <sz val="11"/>
        <color theme="1"/>
        <rFont val="仿宋_GB2312"/>
        <charset val="134"/>
      </rPr>
      <t>闫兴锋</t>
    </r>
  </si>
  <si>
    <t>405182401905</t>
  </si>
  <si>
    <r>
      <rPr>
        <sz val="11"/>
        <color theme="1"/>
        <rFont val="仿宋_GB2312"/>
        <charset val="134"/>
      </rPr>
      <t>邬贵昌</t>
    </r>
  </si>
  <si>
    <t>405180901622</t>
  </si>
  <si>
    <r>
      <rPr>
        <sz val="11"/>
        <color theme="1"/>
        <rFont val="仿宋_GB2312"/>
        <charset val="134"/>
      </rPr>
      <t>范京生</t>
    </r>
  </si>
  <si>
    <t>405181700812</t>
  </si>
  <si>
    <t>280010211</t>
  </si>
  <si>
    <r>
      <rPr>
        <sz val="11"/>
        <color theme="1"/>
        <rFont val="仿宋_GB2312"/>
        <charset val="134"/>
      </rPr>
      <t>杨亚培</t>
    </r>
  </si>
  <si>
    <t>405181301124</t>
  </si>
  <si>
    <t>张榕</t>
  </si>
  <si>
    <t>405180106507</t>
  </si>
  <si>
    <r>
      <rPr>
        <sz val="11"/>
        <color theme="1"/>
        <rFont val="仿宋_GB2312"/>
        <charset val="134"/>
      </rPr>
      <t>尹小娴</t>
    </r>
  </si>
  <si>
    <t>405180200728</t>
  </si>
  <si>
    <t>280010311</t>
  </si>
  <si>
    <t>娄阁</t>
  </si>
  <si>
    <t>405180705125</t>
  </si>
  <si>
    <r>
      <rPr>
        <sz val="11"/>
        <color theme="1"/>
        <rFont val="仿宋_GB2312"/>
        <charset val="134"/>
      </rPr>
      <t>李金朔</t>
    </r>
  </si>
  <si>
    <t>405180205518</t>
  </si>
  <si>
    <t>梅爽</t>
  </si>
  <si>
    <t>405180403801</t>
  </si>
  <si>
    <t>河南省职工医院</t>
  </si>
  <si>
    <t>化春晓</t>
  </si>
  <si>
    <t>李皎洁</t>
  </si>
  <si>
    <t>原丽霞</t>
  </si>
  <si>
    <t>祝琳</t>
  </si>
  <si>
    <t>魏政洪</t>
  </si>
  <si>
    <t>谷金萍</t>
  </si>
  <si>
    <t>王开放</t>
  </si>
  <si>
    <t>张杰</t>
  </si>
  <si>
    <t>史惠惠</t>
  </si>
  <si>
    <t>王翱翔</t>
  </si>
  <si>
    <t>王得宇</t>
  </si>
  <si>
    <t>张亚慧</t>
  </si>
  <si>
    <t>郭文雨</t>
  </si>
  <si>
    <t>阎丽影</t>
  </si>
  <si>
    <t>崔刘龙</t>
  </si>
  <si>
    <t>周星辰</t>
  </si>
  <si>
    <t>刘珊珊</t>
  </si>
  <si>
    <t>栗燕菲</t>
  </si>
  <si>
    <t>李治亚</t>
  </si>
  <si>
    <t>李昕</t>
  </si>
  <si>
    <t>张冰</t>
  </si>
  <si>
    <t>刘慧娴</t>
  </si>
  <si>
    <t>李文冬</t>
  </si>
  <si>
    <t>秦景博</t>
  </si>
  <si>
    <t>于珂欣</t>
  </si>
  <si>
    <t>韩梦岩</t>
  </si>
  <si>
    <t>徐敏</t>
  </si>
  <si>
    <t>周璧芸</t>
  </si>
  <si>
    <t>靳展</t>
  </si>
  <si>
    <t>熊净迪</t>
  </si>
  <si>
    <t>翟静宇</t>
  </si>
  <si>
    <t>胡文彦</t>
  </si>
  <si>
    <t>何珍珍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</si>
</sst>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sz val="18"/>
      <color rgb="FF000000"/>
      <name val="方正小标宋简体"/>
      <charset val="134"/>
    </font>
    <font>
      <sz val="11"/>
      <color rgb="FF000000"/>
      <name val="黑体"/>
      <charset val="134"/>
    </font>
    <font>
      <sz val="11"/>
      <color rgb="FF000000"/>
      <name val="Times New Roman"/>
      <charset val="134"/>
    </font>
    <font>
      <sz val="11"/>
      <color rgb="FF000000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false"/>
    <xf numFmtId="0" fontId="11" fillId="16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5" fillId="6" borderId="7" applyNumberFormat="false" applyAlignment="false" applyProtection="false">
      <alignment vertical="center"/>
    </xf>
    <xf numFmtId="0" fontId="24" fillId="18" borderId="10" applyNumberFormat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0" fillId="24" borderId="12" applyNumberFormat="false" applyFont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28" fillId="6" borderId="11" applyNumberForma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9" fillId="29" borderId="11" applyNumberFormat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vertical="center"/>
    </xf>
    <xf numFmtId="0" fontId="2" fillId="0" borderId="0" xfId="0" applyNumberFormat="true" applyFont="true" applyBorder="true" applyAlignment="true">
      <alignment horizontal="center" vertical="center" wrapText="true"/>
    </xf>
    <xf numFmtId="0" fontId="3" fillId="0" borderId="0" xfId="0" applyNumberFormat="true" applyFont="true" applyBorder="true" applyAlignment="true">
      <alignment horizontal="center" vertical="center" wrapText="true"/>
    </xf>
    <xf numFmtId="0" fontId="4" fillId="0" borderId="1" xfId="0" applyNumberFormat="true" applyFont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top"/>
    </xf>
    <xf numFmtId="0" fontId="8" fillId="0" borderId="1" xfId="0" applyFont="true" applyBorder="true" applyAlignment="true">
      <alignment horizontal="center" vertical="top"/>
    </xf>
    <xf numFmtId="0" fontId="8" fillId="0" borderId="1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/>
    </xf>
    <xf numFmtId="176" fontId="7" fillId="0" borderId="1" xfId="0" applyNumberFormat="true" applyFont="true" applyBorder="true" applyAlignment="true">
      <alignment horizontal="center" vertical="center"/>
    </xf>
    <xf numFmtId="176" fontId="7" fillId="0" borderId="1" xfId="0" applyNumberFormat="true" applyFont="true" applyBorder="true" applyAlignment="true">
      <alignment horizontal="center" vertical="top"/>
    </xf>
    <xf numFmtId="0" fontId="9" fillId="0" borderId="1" xfId="0" applyFont="true" applyBorder="true" applyAlignment="true">
      <alignment horizontal="center"/>
    </xf>
    <xf numFmtId="176" fontId="7" fillId="0" borderId="1" xfId="0" applyNumberFormat="true" applyFont="true" applyBorder="true" applyAlignment="true" quotePrefix="true">
      <alignment horizontal="center" vertical="center"/>
    </xf>
    <xf numFmtId="176" fontId="7" fillId="0" borderId="1" xfId="0" applyNumberFormat="true" applyFont="true" applyBorder="true" applyAlignment="true" quotePrefix="true">
      <alignment horizontal="center" vertical="top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cuments/WeChat Files/wxid_rr7cqs40r1wv21/FileStorage/File/2024-06/&#24635;&#24037;&#20250; - &#21103;&#26412; - 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化春晓</v>
          </cell>
          <cell r="B1" t="str">
            <v>405183304821</v>
          </cell>
        </row>
        <row r="2">
          <cell r="A2" t="str">
            <v>李皎洁</v>
          </cell>
          <cell r="B2" t="str">
            <v>405183303225</v>
          </cell>
        </row>
        <row r="3">
          <cell r="A3" t="str">
            <v>原丽霞</v>
          </cell>
          <cell r="B3" t="str">
            <v>405183304420</v>
          </cell>
        </row>
        <row r="4">
          <cell r="A4" t="str">
            <v>祝琳</v>
          </cell>
          <cell r="B4" t="str">
            <v>405183306723</v>
          </cell>
        </row>
        <row r="5">
          <cell r="A5" t="str">
            <v>魏政洪</v>
          </cell>
          <cell r="B5" t="str">
            <v>405183307220</v>
          </cell>
        </row>
        <row r="6">
          <cell r="A6" t="str">
            <v>谷金萍</v>
          </cell>
          <cell r="B6" t="str">
            <v>405183300506</v>
          </cell>
        </row>
        <row r="7">
          <cell r="A7" t="str">
            <v>王开放</v>
          </cell>
          <cell r="B7" t="str">
            <v>405183304027</v>
          </cell>
        </row>
        <row r="8">
          <cell r="A8" t="str">
            <v>张杰</v>
          </cell>
          <cell r="B8" t="str">
            <v>405183306909</v>
          </cell>
        </row>
        <row r="9">
          <cell r="A9" t="str">
            <v>史惠惠</v>
          </cell>
          <cell r="B9" t="str">
            <v>405183307413</v>
          </cell>
        </row>
        <row r="10">
          <cell r="A10" t="str">
            <v>王翱翔</v>
          </cell>
          <cell r="B10" t="str">
            <v>405183307729</v>
          </cell>
        </row>
        <row r="11">
          <cell r="A11" t="str">
            <v>王得宇</v>
          </cell>
          <cell r="B11" t="str">
            <v>405183301329</v>
          </cell>
        </row>
        <row r="12">
          <cell r="A12" t="str">
            <v>张亚慧</v>
          </cell>
          <cell r="B12" t="str">
            <v>405183300509</v>
          </cell>
        </row>
        <row r="13">
          <cell r="A13" t="str">
            <v>郭文雨</v>
          </cell>
          <cell r="B13" t="str">
            <v>405183300722</v>
          </cell>
        </row>
        <row r="14">
          <cell r="A14" t="str">
            <v>阎丽影</v>
          </cell>
          <cell r="B14" t="str">
            <v>405183302528</v>
          </cell>
        </row>
        <row r="15">
          <cell r="A15" t="str">
            <v>崔刘龙</v>
          </cell>
          <cell r="B15" t="str">
            <v>405183307409</v>
          </cell>
        </row>
        <row r="16">
          <cell r="A16" t="str">
            <v>周星辰</v>
          </cell>
          <cell r="B16" t="str">
            <v>405183304914</v>
          </cell>
        </row>
        <row r="17">
          <cell r="A17" t="str">
            <v>刘珊珊</v>
          </cell>
          <cell r="B17" t="str">
            <v>405183301918</v>
          </cell>
        </row>
        <row r="18">
          <cell r="A18" t="str">
            <v>栗燕菲</v>
          </cell>
          <cell r="B18" t="str">
            <v>405183306205</v>
          </cell>
        </row>
        <row r="19">
          <cell r="A19" t="str">
            <v>李治亚</v>
          </cell>
          <cell r="B19" t="str">
            <v>405183304507</v>
          </cell>
        </row>
        <row r="20">
          <cell r="A20" t="str">
            <v>李昕</v>
          </cell>
          <cell r="B20" t="str">
            <v>405183307204</v>
          </cell>
        </row>
        <row r="21">
          <cell r="A21" t="str">
            <v>张冰</v>
          </cell>
          <cell r="B21" t="str">
            <v>405183308004</v>
          </cell>
        </row>
        <row r="22">
          <cell r="A22" t="str">
            <v>刘慧娴</v>
          </cell>
          <cell r="B22" t="str">
            <v>405183304630</v>
          </cell>
        </row>
        <row r="23">
          <cell r="A23" t="str">
            <v>李文冬</v>
          </cell>
          <cell r="B23" t="str">
            <v>405183303405</v>
          </cell>
        </row>
        <row r="24">
          <cell r="A24" t="str">
            <v>秦景博</v>
          </cell>
          <cell r="B24" t="str">
            <v>405183306810</v>
          </cell>
        </row>
        <row r="25">
          <cell r="A25" t="str">
            <v>于珂欣</v>
          </cell>
          <cell r="B25" t="str">
            <v>405183302219</v>
          </cell>
        </row>
        <row r="26">
          <cell r="A26" t="str">
            <v>韩梦岩</v>
          </cell>
          <cell r="B26" t="str">
            <v>405183305529</v>
          </cell>
        </row>
        <row r="27">
          <cell r="A27" t="str">
            <v>徐敏</v>
          </cell>
          <cell r="B27" t="str">
            <v>405183301805</v>
          </cell>
        </row>
        <row r="28">
          <cell r="A28" t="str">
            <v>周璧芸</v>
          </cell>
          <cell r="B28" t="str">
            <v>405183301816</v>
          </cell>
        </row>
        <row r="29">
          <cell r="A29" t="str">
            <v>靳展</v>
          </cell>
          <cell r="B29" t="str">
            <v>405183302523</v>
          </cell>
        </row>
        <row r="30">
          <cell r="A30" t="str">
            <v>熊净迪</v>
          </cell>
          <cell r="B30" t="str">
            <v>405183301024</v>
          </cell>
        </row>
        <row r="31">
          <cell r="A31" t="str">
            <v>翟静宇</v>
          </cell>
          <cell r="B31" t="str">
            <v>405183307209</v>
          </cell>
        </row>
        <row r="32">
          <cell r="A32" t="str">
            <v>胡文彦</v>
          </cell>
          <cell r="B32" t="str">
            <v>405183302801</v>
          </cell>
        </row>
        <row r="33">
          <cell r="A33" t="str">
            <v>何珍珍</v>
          </cell>
          <cell r="B33" t="str">
            <v>405183302221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zoomScale="117" zoomScaleNormal="117" workbookViewId="0">
      <selection activeCell="G15" sqref="G15"/>
    </sheetView>
  </sheetViews>
  <sheetFormatPr defaultColWidth="9.90833333333333" defaultRowHeight="13.5" outlineLevelCol="5"/>
  <cols>
    <col min="1" max="1" width="5.26666666666667" style="1" customWidth="true"/>
    <col min="2" max="2" width="16.6333333333333" style="2" customWidth="true"/>
    <col min="3" max="4" width="12" style="2" customWidth="true"/>
    <col min="5" max="5" width="16.0916666666667" style="2" customWidth="true"/>
    <col min="6" max="6" width="9.09166666666667" style="2" customWidth="true"/>
    <col min="7" max="16377" width="13.3666666666667" style="1"/>
    <col min="16378" max="16384" width="9.90833333333333" style="1"/>
  </cols>
  <sheetData>
    <row r="1" ht="21" customHeight="true" spans="1:1">
      <c r="A1" s="3" t="s">
        <v>0</v>
      </c>
    </row>
    <row r="2" ht="39" customHeight="true" spans="1:6">
      <c r="A2" s="4" t="s">
        <v>1</v>
      </c>
      <c r="B2" s="5"/>
      <c r="C2" s="5"/>
      <c r="D2" s="5"/>
      <c r="E2" s="5"/>
      <c r="F2" s="5"/>
    </row>
    <row r="3" ht="22" customHeight="true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17" customHeight="true" spans="1:6">
      <c r="A4" s="7">
        <v>1</v>
      </c>
      <c r="B4" s="8" t="s">
        <v>8</v>
      </c>
      <c r="C4" s="9" t="s">
        <v>9</v>
      </c>
      <c r="D4" s="10" t="s">
        <v>10</v>
      </c>
      <c r="E4" s="21" t="s">
        <v>11</v>
      </c>
      <c r="F4" s="8"/>
    </row>
    <row r="5" ht="17" customHeight="true" spans="1:6">
      <c r="A5" s="7">
        <v>2</v>
      </c>
      <c r="B5" s="8"/>
      <c r="C5" s="9"/>
      <c r="D5" s="11" t="s">
        <v>12</v>
      </c>
      <c r="E5" s="22" t="s">
        <v>13</v>
      </c>
      <c r="F5" s="8"/>
    </row>
    <row r="6" ht="17" customHeight="true" spans="1:6">
      <c r="A6" s="7">
        <v>3</v>
      </c>
      <c r="B6" s="8"/>
      <c r="C6" s="9"/>
      <c r="D6" s="11" t="s">
        <v>14</v>
      </c>
      <c r="E6" s="22" t="s">
        <v>15</v>
      </c>
      <c r="F6" s="8"/>
    </row>
    <row r="7" ht="17" customHeight="true" spans="1:6">
      <c r="A7" s="7">
        <v>4</v>
      </c>
      <c r="B7" s="8"/>
      <c r="C7" s="9" t="s">
        <v>16</v>
      </c>
      <c r="D7" s="11" t="s">
        <v>17</v>
      </c>
      <c r="E7" s="22" t="s">
        <v>18</v>
      </c>
      <c r="F7" s="8"/>
    </row>
    <row r="8" ht="17" customHeight="true" spans="1:6">
      <c r="A8" s="7">
        <v>5</v>
      </c>
      <c r="B8" s="8"/>
      <c r="C8" s="9"/>
      <c r="D8" s="12" t="s">
        <v>19</v>
      </c>
      <c r="E8" s="22" t="s">
        <v>20</v>
      </c>
      <c r="F8" s="8"/>
    </row>
    <row r="9" ht="17" customHeight="true" spans="1:6">
      <c r="A9" s="7">
        <v>6</v>
      </c>
      <c r="B9" s="8"/>
      <c r="C9" s="9"/>
      <c r="D9" s="11" t="s">
        <v>21</v>
      </c>
      <c r="E9" s="22" t="s">
        <v>22</v>
      </c>
      <c r="F9" s="8"/>
    </row>
    <row r="10" ht="17" customHeight="true" spans="1:6">
      <c r="A10" s="7">
        <v>7</v>
      </c>
      <c r="B10" s="8"/>
      <c r="C10" s="9" t="s">
        <v>23</v>
      </c>
      <c r="D10" s="12" t="s">
        <v>24</v>
      </c>
      <c r="E10" s="22" t="s">
        <v>25</v>
      </c>
      <c r="F10" s="8"/>
    </row>
    <row r="11" ht="17" customHeight="true" spans="1:6">
      <c r="A11" s="7">
        <v>8</v>
      </c>
      <c r="B11" s="8"/>
      <c r="C11" s="9"/>
      <c r="D11" s="11" t="s">
        <v>26</v>
      </c>
      <c r="E11" s="22" t="s">
        <v>27</v>
      </c>
      <c r="F11" s="8"/>
    </row>
    <row r="12" ht="17" customHeight="true" spans="1:6">
      <c r="A12" s="7">
        <v>9</v>
      </c>
      <c r="B12" s="8"/>
      <c r="C12" s="9"/>
      <c r="D12" s="12" t="s">
        <v>28</v>
      </c>
      <c r="E12" s="22" t="s">
        <v>29</v>
      </c>
      <c r="F12" s="8"/>
    </row>
    <row r="13" ht="17" customHeight="true" spans="1:6">
      <c r="A13" s="7">
        <v>10</v>
      </c>
      <c r="B13" s="13" t="s">
        <v>30</v>
      </c>
      <c r="C13" s="14">
        <v>280020131</v>
      </c>
      <c r="D13" s="15" t="s">
        <v>31</v>
      </c>
      <c r="E13" s="20" t="str">
        <f>VLOOKUP(D13,[1]Sheet2!$A$1:$B$33,2,0)</f>
        <v>405183304821</v>
      </c>
      <c r="F13" s="13"/>
    </row>
    <row r="14" ht="17" customHeight="true" spans="1:6">
      <c r="A14" s="7">
        <v>11</v>
      </c>
      <c r="B14" s="13"/>
      <c r="C14" s="16"/>
      <c r="D14" s="15" t="s">
        <v>32</v>
      </c>
      <c r="E14" s="20" t="str">
        <f>VLOOKUP(D14,[1]Sheet2!$A$1:$B$33,2,0)</f>
        <v>405183303225</v>
      </c>
      <c r="F14" s="13"/>
    </row>
    <row r="15" ht="17" customHeight="true" spans="1:6">
      <c r="A15" s="7">
        <v>12</v>
      </c>
      <c r="B15" s="13"/>
      <c r="C15" s="16"/>
      <c r="D15" s="15" t="s">
        <v>33</v>
      </c>
      <c r="E15" s="20" t="str">
        <f>VLOOKUP(D15,[1]Sheet2!$A$1:$B$33,2,0)</f>
        <v>405183304420</v>
      </c>
      <c r="F15" s="13"/>
    </row>
    <row r="16" ht="17" customHeight="true" spans="1:6">
      <c r="A16" s="7">
        <v>13</v>
      </c>
      <c r="B16" s="13"/>
      <c r="C16" s="16"/>
      <c r="D16" s="15" t="s">
        <v>34</v>
      </c>
      <c r="E16" s="20" t="str">
        <f>VLOOKUP(D16,[1]Sheet2!$A$1:$B$33,2,0)</f>
        <v>405183306723</v>
      </c>
      <c r="F16" s="13"/>
    </row>
    <row r="17" ht="17" customHeight="true" spans="1:6">
      <c r="A17" s="7">
        <v>14</v>
      </c>
      <c r="B17" s="13"/>
      <c r="C17" s="16"/>
      <c r="D17" s="15" t="s">
        <v>35</v>
      </c>
      <c r="E17" s="20" t="str">
        <f>VLOOKUP(D17,[1]Sheet2!$A$1:$B$33,2,0)</f>
        <v>405183307220</v>
      </c>
      <c r="F17" s="13"/>
    </row>
    <row r="18" ht="17" customHeight="true" spans="1:6">
      <c r="A18" s="7">
        <v>15</v>
      </c>
      <c r="B18" s="13"/>
      <c r="C18" s="16"/>
      <c r="D18" s="15" t="s">
        <v>36</v>
      </c>
      <c r="E18" s="20" t="str">
        <f>VLOOKUP(D18,[1]Sheet2!$A$1:$B$33,2,0)</f>
        <v>405183300506</v>
      </c>
      <c r="F18" s="13"/>
    </row>
    <row r="19" ht="17" customHeight="true" spans="1:6">
      <c r="A19" s="7">
        <v>16</v>
      </c>
      <c r="B19" s="13"/>
      <c r="C19" s="16"/>
      <c r="D19" s="15" t="s">
        <v>37</v>
      </c>
      <c r="E19" s="20" t="str">
        <f>VLOOKUP(D19,[1]Sheet2!$A$1:$B$33,2,0)</f>
        <v>405183304027</v>
      </c>
      <c r="F19" s="13"/>
    </row>
    <row r="20" ht="17" customHeight="true" spans="1:6">
      <c r="A20" s="7">
        <v>17</v>
      </c>
      <c r="B20" s="13"/>
      <c r="C20" s="16"/>
      <c r="D20" s="15" t="s">
        <v>38</v>
      </c>
      <c r="E20" s="20" t="str">
        <f>VLOOKUP(D20,[1]Sheet2!$A$1:$B$33,2,0)</f>
        <v>405183306909</v>
      </c>
      <c r="F20" s="13"/>
    </row>
    <row r="21" ht="17" customHeight="true" spans="1:6">
      <c r="A21" s="7">
        <v>18</v>
      </c>
      <c r="B21" s="13"/>
      <c r="C21" s="16"/>
      <c r="D21" s="15" t="s">
        <v>39</v>
      </c>
      <c r="E21" s="20" t="str">
        <f>VLOOKUP(D21,[1]Sheet2!$A$1:$B$33,2,0)</f>
        <v>405183307413</v>
      </c>
      <c r="F21" s="13"/>
    </row>
    <row r="22" ht="17" customHeight="true" spans="1:6">
      <c r="A22" s="7">
        <v>19</v>
      </c>
      <c r="B22" s="13"/>
      <c r="C22" s="16"/>
      <c r="D22" s="15" t="s">
        <v>40</v>
      </c>
      <c r="E22" s="20" t="str">
        <f>VLOOKUP(D22,[1]Sheet2!$A$1:$B$33,2,0)</f>
        <v>405183307729</v>
      </c>
      <c r="F22" s="13"/>
    </row>
    <row r="23" ht="17" customHeight="true" spans="1:6">
      <c r="A23" s="7">
        <v>20</v>
      </c>
      <c r="B23" s="13"/>
      <c r="C23" s="16"/>
      <c r="D23" s="15" t="s">
        <v>41</v>
      </c>
      <c r="E23" s="20" t="str">
        <f>VLOOKUP(D23,[1]Sheet2!$A$1:$B$33,2,0)</f>
        <v>405183301329</v>
      </c>
      <c r="F23" s="13"/>
    </row>
    <row r="24" ht="17" customHeight="true" spans="1:6">
      <c r="A24" s="7">
        <v>21</v>
      </c>
      <c r="B24" s="13"/>
      <c r="C24" s="16"/>
      <c r="D24" s="15" t="s">
        <v>42</v>
      </c>
      <c r="E24" s="20" t="str">
        <f>VLOOKUP(D24,[1]Sheet2!$A$1:$B$33,2,0)</f>
        <v>405183300509</v>
      </c>
      <c r="F24" s="13"/>
    </row>
    <row r="25" ht="17" customHeight="true" spans="1:6">
      <c r="A25" s="7">
        <v>22</v>
      </c>
      <c r="B25" s="13"/>
      <c r="C25" s="16"/>
      <c r="D25" s="15" t="s">
        <v>43</v>
      </c>
      <c r="E25" s="20" t="str">
        <f>VLOOKUP(D25,[1]Sheet2!$A$1:$B$33,2,0)</f>
        <v>405183300722</v>
      </c>
      <c r="F25" s="13"/>
    </row>
    <row r="26" ht="17" customHeight="true" spans="1:6">
      <c r="A26" s="7">
        <v>23</v>
      </c>
      <c r="B26" s="13"/>
      <c r="C26" s="16"/>
      <c r="D26" s="15" t="s">
        <v>44</v>
      </c>
      <c r="E26" s="20" t="str">
        <f>VLOOKUP(D26,[1]Sheet2!$A$1:$B$33,2,0)</f>
        <v>405183302528</v>
      </c>
      <c r="F26" s="13"/>
    </row>
    <row r="27" ht="17" customHeight="true" spans="1:6">
      <c r="A27" s="7">
        <v>24</v>
      </c>
      <c r="B27" s="13"/>
      <c r="C27" s="16"/>
      <c r="D27" s="15" t="s">
        <v>45</v>
      </c>
      <c r="E27" s="20" t="str">
        <f>VLOOKUP(D27,[1]Sheet2!$A$1:$B$33,2,0)</f>
        <v>405183307409</v>
      </c>
      <c r="F27" s="13"/>
    </row>
    <row r="28" ht="17" customHeight="true" spans="1:6">
      <c r="A28" s="7">
        <v>25</v>
      </c>
      <c r="B28" s="13"/>
      <c r="C28" s="16"/>
      <c r="D28" s="15" t="s">
        <v>46</v>
      </c>
      <c r="E28" s="20" t="str">
        <f>VLOOKUP(D28,[1]Sheet2!$A$1:$B$33,2,0)</f>
        <v>405183304914</v>
      </c>
      <c r="F28" s="13"/>
    </row>
    <row r="29" ht="17" customHeight="true" spans="1:6">
      <c r="A29" s="7">
        <v>26</v>
      </c>
      <c r="B29" s="13"/>
      <c r="C29" s="16"/>
      <c r="D29" s="15" t="s">
        <v>47</v>
      </c>
      <c r="E29" s="20" t="str">
        <f>VLOOKUP(D29,[1]Sheet2!$A$1:$B$33,2,0)</f>
        <v>405183301918</v>
      </c>
      <c r="F29" s="13"/>
    </row>
    <row r="30" ht="17" customHeight="true" spans="1:6">
      <c r="A30" s="7">
        <v>27</v>
      </c>
      <c r="B30" s="13"/>
      <c r="C30" s="16"/>
      <c r="D30" s="15" t="s">
        <v>48</v>
      </c>
      <c r="E30" s="20" t="str">
        <f>VLOOKUP(D30,[1]Sheet2!$A$1:$B$33,2,0)</f>
        <v>405183306205</v>
      </c>
      <c r="F30" s="13"/>
    </row>
    <row r="31" ht="17" customHeight="true" spans="1:6">
      <c r="A31" s="7">
        <v>28</v>
      </c>
      <c r="B31" s="13"/>
      <c r="C31" s="16"/>
      <c r="D31" s="15" t="s">
        <v>49</v>
      </c>
      <c r="E31" s="20" t="str">
        <f>VLOOKUP(D31,[1]Sheet2!$A$1:$B$33,2,0)</f>
        <v>405183304507</v>
      </c>
      <c r="F31" s="13"/>
    </row>
    <row r="32" ht="17" customHeight="true" spans="1:6">
      <c r="A32" s="7">
        <v>29</v>
      </c>
      <c r="B32" s="13"/>
      <c r="C32" s="16"/>
      <c r="D32" s="15" t="s">
        <v>50</v>
      </c>
      <c r="E32" s="20" t="str">
        <f>VLOOKUP(D32,[1]Sheet2!$A$1:$B$33,2,0)</f>
        <v>405183307204</v>
      </c>
      <c r="F32" s="13"/>
    </row>
    <row r="33" ht="17" customHeight="true" spans="1:6">
      <c r="A33" s="7">
        <v>30</v>
      </c>
      <c r="B33" s="13"/>
      <c r="C33" s="16"/>
      <c r="D33" s="15" t="s">
        <v>51</v>
      </c>
      <c r="E33" s="20" t="str">
        <f>VLOOKUP(D33,[1]Sheet2!$A$1:$B$33,2,0)</f>
        <v>405183308004</v>
      </c>
      <c r="F33" s="13"/>
    </row>
    <row r="34" ht="17" customHeight="true" spans="1:6">
      <c r="A34" s="7">
        <v>31</v>
      </c>
      <c r="B34" s="13"/>
      <c r="C34" s="16"/>
      <c r="D34" s="15" t="s">
        <v>52</v>
      </c>
      <c r="E34" s="20" t="str">
        <f>VLOOKUP(D34,[1]Sheet2!$A$1:$B$33,2,0)</f>
        <v>405183304630</v>
      </c>
      <c r="F34" s="13"/>
    </row>
    <row r="35" ht="17" customHeight="true" spans="1:6">
      <c r="A35" s="7">
        <v>32</v>
      </c>
      <c r="B35" s="13"/>
      <c r="C35" s="16"/>
      <c r="D35" s="15" t="s">
        <v>53</v>
      </c>
      <c r="E35" s="20" t="str">
        <f>VLOOKUP(D35,[1]Sheet2!$A$1:$B$33,2,0)</f>
        <v>405183303405</v>
      </c>
      <c r="F35" s="13"/>
    </row>
    <row r="36" ht="17" customHeight="true" spans="1:6">
      <c r="A36" s="7">
        <v>33</v>
      </c>
      <c r="B36" s="13"/>
      <c r="C36" s="16"/>
      <c r="D36" s="15" t="s">
        <v>54</v>
      </c>
      <c r="E36" s="20" t="str">
        <f>VLOOKUP(D36,[1]Sheet2!$A$1:$B$33,2,0)</f>
        <v>405183306810</v>
      </c>
      <c r="F36" s="13"/>
    </row>
    <row r="37" ht="17" customHeight="true" spans="1:6">
      <c r="A37" s="7">
        <v>34</v>
      </c>
      <c r="B37" s="13"/>
      <c r="C37" s="16"/>
      <c r="D37" s="15" t="s">
        <v>55</v>
      </c>
      <c r="E37" s="20" t="str">
        <f>VLOOKUP(D37,[1]Sheet2!$A$1:$B$33,2,0)</f>
        <v>405183302219</v>
      </c>
      <c r="F37" s="13"/>
    </row>
    <row r="38" ht="17" customHeight="true" spans="1:6">
      <c r="A38" s="7">
        <v>35</v>
      </c>
      <c r="B38" s="13"/>
      <c r="C38" s="16"/>
      <c r="D38" s="15" t="s">
        <v>56</v>
      </c>
      <c r="E38" s="20" t="str">
        <f>VLOOKUP(D38,[1]Sheet2!$A$1:$B$33,2,0)</f>
        <v>405183305529</v>
      </c>
      <c r="F38" s="13"/>
    </row>
    <row r="39" ht="17" customHeight="true" spans="1:6">
      <c r="A39" s="7">
        <v>36</v>
      </c>
      <c r="B39" s="13"/>
      <c r="C39" s="16"/>
      <c r="D39" s="15" t="s">
        <v>57</v>
      </c>
      <c r="E39" s="20" t="str">
        <f>VLOOKUP(D39,[1]Sheet2!$A$1:$B$33,2,0)</f>
        <v>405183301805</v>
      </c>
      <c r="F39" s="13"/>
    </row>
    <row r="40" ht="17" customHeight="true" spans="1:6">
      <c r="A40" s="7">
        <v>37</v>
      </c>
      <c r="B40" s="13"/>
      <c r="C40" s="16"/>
      <c r="D40" s="15" t="s">
        <v>58</v>
      </c>
      <c r="E40" s="20" t="str">
        <f>VLOOKUP(D40,[1]Sheet2!$A$1:$B$33,2,0)</f>
        <v>405183301816</v>
      </c>
      <c r="F40" s="13"/>
    </row>
    <row r="41" ht="17" customHeight="true" spans="1:6">
      <c r="A41" s="7">
        <v>38</v>
      </c>
      <c r="B41" s="13"/>
      <c r="C41" s="16"/>
      <c r="D41" s="15" t="s">
        <v>59</v>
      </c>
      <c r="E41" s="20" t="str">
        <f>VLOOKUP(D41,[1]Sheet2!$A$1:$B$33,2,0)</f>
        <v>405183302523</v>
      </c>
      <c r="F41" s="13"/>
    </row>
    <row r="42" ht="17" customHeight="true" spans="1:6">
      <c r="A42" s="7">
        <v>39</v>
      </c>
      <c r="B42" s="13"/>
      <c r="C42" s="16"/>
      <c r="D42" s="15" t="s">
        <v>60</v>
      </c>
      <c r="E42" s="20" t="str">
        <f>VLOOKUP(D42,[1]Sheet2!$A$1:$B$33,2,0)</f>
        <v>405183301024</v>
      </c>
      <c r="F42" s="13"/>
    </row>
    <row r="43" ht="17" customHeight="true" spans="1:6">
      <c r="A43" s="7">
        <v>40</v>
      </c>
      <c r="B43" s="13"/>
      <c r="C43" s="16"/>
      <c r="D43" s="15" t="s">
        <v>61</v>
      </c>
      <c r="E43" s="20" t="str">
        <f>VLOOKUP(D43,[1]Sheet2!$A$1:$B$33,2,0)</f>
        <v>405183307209</v>
      </c>
      <c r="F43" s="13"/>
    </row>
    <row r="44" ht="17" customHeight="true" spans="1:6">
      <c r="A44" s="7">
        <v>41</v>
      </c>
      <c r="B44" s="13"/>
      <c r="C44" s="16"/>
      <c r="D44" s="15" t="s">
        <v>62</v>
      </c>
      <c r="E44" s="20" t="str">
        <f>VLOOKUP(D44,[1]Sheet2!$A$1:$B$33,2,0)</f>
        <v>405183302801</v>
      </c>
      <c r="F44" s="13"/>
    </row>
    <row r="45" ht="17" customHeight="true" spans="1:6">
      <c r="A45" s="7">
        <v>42</v>
      </c>
      <c r="B45" s="13"/>
      <c r="C45" s="17"/>
      <c r="D45" s="15" t="s">
        <v>63</v>
      </c>
      <c r="E45" s="20" t="str">
        <f>VLOOKUP(D45,[1]Sheet2!$A$1:$B$33,2,0)</f>
        <v>405183302221</v>
      </c>
      <c r="F45" s="13"/>
    </row>
  </sheetData>
  <mergeCells count="7">
    <mergeCell ref="A2:F2"/>
    <mergeCell ref="B4:B12"/>
    <mergeCell ref="B13:B45"/>
    <mergeCell ref="C4:C6"/>
    <mergeCell ref="C7:C9"/>
    <mergeCell ref="C10:C12"/>
    <mergeCell ref="C13:C45"/>
  </mergeCells>
  <pageMargins left="0.700694444444445" right="0.700694444444445" top="0.357638888888889" bottom="0.35763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90833333333333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90833333333333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郭家欣的iPhone</dc:creator>
  <cp:lastModifiedBy>huanghe</cp:lastModifiedBy>
  <dcterms:created xsi:type="dcterms:W3CDTF">2006-09-17T08:00:00Z</dcterms:created>
  <dcterms:modified xsi:type="dcterms:W3CDTF">2024-06-24T10:40:40Z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423115D1F2FD2108CDA7246161B7CAF7</vt:lpwstr>
  </property>
</Properties>
</file>