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8900" windowHeight="8655"/>
  </bookViews>
  <sheets>
    <sheet name="Sheet1" sheetId="1" r:id="rId1"/>
  </sheets>
  <definedNames>
    <definedName name="_xlnm._FilterDatabase" localSheetId="0" hidden="1">Sheet1!$A$3:$Q$3</definedName>
    <definedName name="_xlnm.Print_Titles" localSheetId="0">Sheet1!$3:$3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1" l="1"/>
  <c r="P5" i="1"/>
  <c r="P6" i="1"/>
  <c r="P7" i="1"/>
  <c r="P9" i="1"/>
  <c r="P8" i="1"/>
  <c r="P10" i="1"/>
  <c r="P12" i="1"/>
  <c r="P11" i="1"/>
  <c r="P13" i="1"/>
  <c r="P14" i="1"/>
  <c r="P15" i="1"/>
  <c r="P23" i="1"/>
  <c r="P22" i="1"/>
  <c r="P24" i="1"/>
  <c r="P25" i="1"/>
  <c r="P27" i="1"/>
  <c r="P26" i="1"/>
  <c r="P29" i="1"/>
  <c r="P28" i="1"/>
  <c r="P30" i="1"/>
  <c r="P31" i="1"/>
  <c r="P32" i="1"/>
  <c r="P33" i="1"/>
  <c r="P34" i="1"/>
  <c r="P35" i="1"/>
  <c r="P38" i="1"/>
  <c r="P37" i="1"/>
  <c r="P36" i="1"/>
  <c r="P39" i="1"/>
  <c r="P42" i="1"/>
  <c r="P45" i="1"/>
  <c r="P40" i="1"/>
  <c r="P43" i="1"/>
  <c r="P44" i="1"/>
  <c r="P41" i="1"/>
  <c r="P49" i="1"/>
  <c r="P47" i="1"/>
  <c r="P46" i="1"/>
  <c r="P53" i="1"/>
  <c r="P51" i="1"/>
  <c r="P48" i="1"/>
  <c r="P50" i="1"/>
  <c r="P52" i="1"/>
  <c r="P54" i="1"/>
  <c r="P56" i="1"/>
  <c r="P55" i="1"/>
  <c r="P58" i="1"/>
  <c r="P57" i="1"/>
  <c r="P60" i="1"/>
  <c r="P59" i="1"/>
  <c r="P61" i="1"/>
  <c r="P62" i="1"/>
  <c r="P63" i="1"/>
  <c r="P64" i="1"/>
  <c r="P65" i="1"/>
  <c r="P66" i="1"/>
  <c r="P67" i="1"/>
  <c r="P69" i="1"/>
  <c r="P68" i="1"/>
  <c r="P70" i="1"/>
  <c r="P72" i="1"/>
  <c r="P71" i="1"/>
  <c r="P73" i="1"/>
  <c r="P74" i="1"/>
  <c r="P75" i="1"/>
  <c r="P76" i="1"/>
  <c r="P77" i="1"/>
  <c r="P78" i="1"/>
  <c r="P80" i="1"/>
  <c r="P79" i="1"/>
  <c r="P81" i="1"/>
  <c r="P85" i="1"/>
  <c r="P83" i="1"/>
  <c r="P82" i="1"/>
  <c r="P84" i="1"/>
  <c r="P87" i="1"/>
  <c r="P90" i="1"/>
  <c r="P89" i="1"/>
  <c r="P93" i="1"/>
  <c r="P86" i="1"/>
  <c r="P92" i="1"/>
  <c r="P91" i="1"/>
  <c r="P88" i="1"/>
  <c r="P94" i="1"/>
  <c r="P96" i="1"/>
  <c r="P95" i="1"/>
  <c r="P97" i="1"/>
  <c r="P98" i="1"/>
  <c r="P99" i="1"/>
  <c r="P100" i="1"/>
  <c r="P102" i="1"/>
  <c r="P101" i="1"/>
  <c r="P105" i="1"/>
  <c r="P104" i="1"/>
  <c r="P103" i="1"/>
  <c r="P106" i="1"/>
  <c r="P107" i="1"/>
  <c r="P108" i="1"/>
  <c r="P110" i="1"/>
  <c r="P109" i="1"/>
  <c r="P111" i="1"/>
  <c r="P112" i="1"/>
  <c r="P113" i="1"/>
  <c r="P114" i="1"/>
  <c r="P115" i="1"/>
  <c r="P116" i="1"/>
  <c r="P117" i="1"/>
  <c r="P120" i="1"/>
  <c r="P118" i="1"/>
  <c r="P119" i="1"/>
  <c r="P121" i="1"/>
  <c r="P123" i="1"/>
  <c r="P122" i="1"/>
  <c r="P124" i="1"/>
  <c r="P126" i="1"/>
  <c r="P125" i="1"/>
  <c r="P128" i="1"/>
  <c r="P127" i="1"/>
  <c r="P129" i="1"/>
  <c r="P130" i="1"/>
  <c r="P131" i="1"/>
  <c r="P133" i="1"/>
  <c r="P134" i="1"/>
  <c r="P136" i="1"/>
  <c r="P132" i="1"/>
  <c r="P137" i="1"/>
  <c r="P135" i="1"/>
  <c r="P138" i="1"/>
  <c r="P19" i="1"/>
  <c r="P20" i="1"/>
  <c r="P21" i="1"/>
  <c r="P17" i="1"/>
  <c r="P18" i="1"/>
  <c r="P16" i="1"/>
</calcChain>
</file>

<file path=xl/sharedStrings.xml><?xml version="1.0" encoding="utf-8"?>
<sst xmlns="http://schemas.openxmlformats.org/spreadsheetml/2006/main" count="965" uniqueCount="360">
  <si>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</si>
  <si>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</si>
  <si>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</si>
  <si>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</si>
  <si>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</si>
  <si>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</si>
  <si>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</si>
  <si>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</si>
  <si>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申论</t>
  </si>
  <si>
    <t>公安专业科目</t>
  </si>
  <si>
    <t>综合知识测试</t>
  </si>
  <si>
    <t>笔试折算分</t>
  </si>
  <si>
    <t>专业测试分数</t>
  </si>
  <si>
    <t>排名</t>
  </si>
  <si>
    <t>省交通运输厅</t>
  </si>
  <si>
    <t>规划管理岗1</t>
  </si>
  <si>
    <t>14230201073000001</t>
  </si>
  <si>
    <t>吴艺凯</t>
  </si>
  <si>
    <t>男</t>
  </si>
  <si>
    <t>142300100802</t>
  </si>
  <si>
    <t>张华龙</t>
  </si>
  <si>
    <t>142302503212</t>
  </si>
  <si>
    <t>韩雄俊</t>
  </si>
  <si>
    <t>142302807515</t>
  </si>
  <si>
    <t>规划管理岗2</t>
  </si>
  <si>
    <t>14230201073000002</t>
  </si>
  <si>
    <t>夏小勇</t>
  </si>
  <si>
    <t>142300317119</t>
  </si>
  <si>
    <t>许超</t>
  </si>
  <si>
    <t>142300317426</t>
  </si>
  <si>
    <t>刘梦雨</t>
  </si>
  <si>
    <t>女</t>
  </si>
  <si>
    <t>142300318603</t>
  </si>
  <si>
    <t>计划管理岗</t>
  </si>
  <si>
    <t>14230201073000003</t>
  </si>
  <si>
    <t>匡思玥</t>
  </si>
  <si>
    <t>142302506515</t>
  </si>
  <si>
    <t>杨梅梅</t>
  </si>
  <si>
    <t>142302805218</t>
  </si>
  <si>
    <t>董小洋</t>
  </si>
  <si>
    <t>142302205102</t>
  </si>
  <si>
    <t>网络安全岗</t>
  </si>
  <si>
    <t>14230201073000004</t>
  </si>
  <si>
    <t>黄晶</t>
  </si>
  <si>
    <t>142300102310</t>
  </si>
  <si>
    <t>骆源</t>
  </si>
  <si>
    <t>142302207427</t>
  </si>
  <si>
    <t>梁权淏</t>
  </si>
  <si>
    <t>142301712925</t>
  </si>
  <si>
    <t>工程管理岗</t>
  </si>
  <si>
    <t>14230201073000005</t>
  </si>
  <si>
    <t>程紫微</t>
  </si>
  <si>
    <t>142302304001</t>
  </si>
  <si>
    <t>甘甜</t>
  </si>
  <si>
    <t>142300313211</t>
  </si>
  <si>
    <t>代希</t>
  </si>
  <si>
    <t>142302207501</t>
  </si>
  <si>
    <t>建设养护岗</t>
  </si>
  <si>
    <t>14230201073000006</t>
  </si>
  <si>
    <t>柯炜</t>
  </si>
  <si>
    <t>142302208201</t>
  </si>
  <si>
    <t>代浩</t>
  </si>
  <si>
    <t>142300211601</t>
  </si>
  <si>
    <t>杨苏</t>
  </si>
  <si>
    <t>142301709905</t>
  </si>
  <si>
    <t>港航管理岗</t>
  </si>
  <si>
    <t>14230201073000007</t>
  </si>
  <si>
    <t>李慧</t>
  </si>
  <si>
    <t>142300211412</t>
  </si>
  <si>
    <t>师雯</t>
  </si>
  <si>
    <t>142302302623</t>
  </si>
  <si>
    <t>潘仕强</t>
  </si>
  <si>
    <t>142302205822</t>
  </si>
  <si>
    <t>运输管理岗</t>
  </si>
  <si>
    <t>14230201073000008</t>
  </si>
  <si>
    <t>危翰悦</t>
  </si>
  <si>
    <t>142302305204</t>
  </si>
  <si>
    <t>汪正义</t>
  </si>
  <si>
    <t>142300104025</t>
  </si>
  <si>
    <t>柯巧霞</t>
  </si>
  <si>
    <t>142300317806</t>
  </si>
  <si>
    <t>运输保障岗</t>
  </si>
  <si>
    <t>14230201073000009</t>
  </si>
  <si>
    <t>彭玉霖</t>
  </si>
  <si>
    <t>142301713529</t>
  </si>
  <si>
    <t>周皓</t>
  </si>
  <si>
    <t>142300315712</t>
  </si>
  <si>
    <t>雷雨萌</t>
  </si>
  <si>
    <t>142300312824</t>
  </si>
  <si>
    <t>财务综合岗</t>
  </si>
  <si>
    <t>14230201073000010</t>
  </si>
  <si>
    <t>何嘉辉</t>
  </si>
  <si>
    <t>142302806220</t>
  </si>
  <si>
    <t>芦宇莹</t>
  </si>
  <si>
    <t>142300318730</t>
  </si>
  <si>
    <t>余欢</t>
  </si>
  <si>
    <t>142302205821</t>
  </si>
  <si>
    <t>公路养护岗</t>
  </si>
  <si>
    <t>14230201073000011</t>
  </si>
  <si>
    <t>陈浩</t>
  </si>
  <si>
    <t>142302504421</t>
  </si>
  <si>
    <t>赵洲</t>
  </si>
  <si>
    <t>142302801011</t>
  </si>
  <si>
    <t>易辉</t>
  </si>
  <si>
    <t>142302303501</t>
  </si>
  <si>
    <t>蒋茂林</t>
  </si>
  <si>
    <t>142300207805</t>
  </si>
  <si>
    <t>金旭光</t>
  </si>
  <si>
    <t>142300105027</t>
  </si>
  <si>
    <t>游琛</t>
  </si>
  <si>
    <t>142300211328</t>
  </si>
  <si>
    <t>林辉</t>
  </si>
  <si>
    <t>142301713430</t>
  </si>
  <si>
    <t>汤轲</t>
  </si>
  <si>
    <t>142302305116</t>
  </si>
  <si>
    <t>邓清杨</t>
  </si>
  <si>
    <t>142300319025</t>
  </si>
  <si>
    <t>马雷</t>
  </si>
  <si>
    <t>142302807223</t>
  </si>
  <si>
    <t>郑智鹏</t>
  </si>
  <si>
    <t>142300317323</t>
  </si>
  <si>
    <t>谢文韬</t>
  </si>
  <si>
    <t>142302209023</t>
  </si>
  <si>
    <t>公路建设岗</t>
  </si>
  <si>
    <t>14230201073000012</t>
  </si>
  <si>
    <t>沈云</t>
  </si>
  <si>
    <t>142302100225</t>
  </si>
  <si>
    <t>何承东</t>
  </si>
  <si>
    <t>142300211413</t>
  </si>
  <si>
    <t>赵玉朋</t>
  </si>
  <si>
    <t>142300315221</t>
  </si>
  <si>
    <t>冯加松</t>
  </si>
  <si>
    <t>142302806018</t>
  </si>
  <si>
    <t>李杨</t>
  </si>
  <si>
    <t>142302302529</t>
  </si>
  <si>
    <t>肖强</t>
  </si>
  <si>
    <t>142302103920</t>
  </si>
  <si>
    <t>别思汗</t>
  </si>
  <si>
    <t>142302502526</t>
  </si>
  <si>
    <t>刘蔚</t>
  </si>
  <si>
    <t>142300319101</t>
  </si>
  <si>
    <t>陈艳君</t>
  </si>
  <si>
    <t>142302803303</t>
  </si>
  <si>
    <t>高速前期岗</t>
  </si>
  <si>
    <t>14230201073000013</t>
  </si>
  <si>
    <t>叶家瑞</t>
  </si>
  <si>
    <t>142302505724</t>
  </si>
  <si>
    <t>杨谱</t>
  </si>
  <si>
    <t>142300100819</t>
  </si>
  <si>
    <t>周华</t>
  </si>
  <si>
    <t>142302207528</t>
  </si>
  <si>
    <t>明胜</t>
  </si>
  <si>
    <t>142300315115</t>
  </si>
  <si>
    <t>黄雪健</t>
  </si>
  <si>
    <t>142302205917</t>
  </si>
  <si>
    <t>尹先发</t>
  </si>
  <si>
    <t>142302103726</t>
  </si>
  <si>
    <t>公路技术岗</t>
  </si>
  <si>
    <t>14230201073000014</t>
  </si>
  <si>
    <t>刘也萍</t>
  </si>
  <si>
    <t>142302805025</t>
  </si>
  <si>
    <t>肖俊华</t>
  </si>
  <si>
    <t>142302208412</t>
  </si>
  <si>
    <t>梁芳</t>
  </si>
  <si>
    <t>142302804717</t>
  </si>
  <si>
    <t>信息管理岗</t>
  </si>
  <si>
    <t>14230201073000015</t>
  </si>
  <si>
    <t>高莹</t>
  </si>
  <si>
    <t>142302406020</t>
  </si>
  <si>
    <t>童睿</t>
  </si>
  <si>
    <t>142300208528</t>
  </si>
  <si>
    <t>黄丽莹</t>
  </si>
  <si>
    <t>142301708525</t>
  </si>
  <si>
    <t>人力资源岗</t>
  </si>
  <si>
    <t>14230201073000016</t>
  </si>
  <si>
    <t>熊艳萍</t>
  </si>
  <si>
    <t>142301710606</t>
  </si>
  <si>
    <t>李松</t>
  </si>
  <si>
    <t>142302100801</t>
  </si>
  <si>
    <t>宛林</t>
  </si>
  <si>
    <t>142300419915</t>
  </si>
  <si>
    <t>综合计划岗</t>
  </si>
  <si>
    <t>14230201073000017</t>
  </si>
  <si>
    <t>任杰</t>
  </si>
  <si>
    <t>142302204615</t>
  </si>
  <si>
    <t>刘倩</t>
  </si>
  <si>
    <t>142300104918</t>
  </si>
  <si>
    <t>余恒</t>
  </si>
  <si>
    <t>142302505829</t>
  </si>
  <si>
    <t>新闻宣传岗</t>
  </si>
  <si>
    <t>14230201073000018</t>
  </si>
  <si>
    <t>李巾豪</t>
  </si>
  <si>
    <t>142302302719</t>
  </si>
  <si>
    <t>范芷欣</t>
  </si>
  <si>
    <t>142300208904</t>
  </si>
  <si>
    <t>刘冰鑫</t>
  </si>
  <si>
    <t>142300211428</t>
  </si>
  <si>
    <t>档案管理岗</t>
  </si>
  <si>
    <t>14230201073000019</t>
  </si>
  <si>
    <t>杨晟</t>
  </si>
  <si>
    <t>142300206704</t>
  </si>
  <si>
    <t>王佳思</t>
  </si>
  <si>
    <t>142302407109</t>
  </si>
  <si>
    <t>李新斌</t>
  </si>
  <si>
    <t>142302100922</t>
  </si>
  <si>
    <t>14230201073000020</t>
  </si>
  <si>
    <t>肖宇松</t>
  </si>
  <si>
    <t>142300317207</t>
  </si>
  <si>
    <t>李思航</t>
  </si>
  <si>
    <t>142300100221</t>
  </si>
  <si>
    <t>李丽玲</t>
  </si>
  <si>
    <t>142302806023</t>
  </si>
  <si>
    <t>徐仙</t>
  </si>
  <si>
    <t>142302304702</t>
  </si>
  <si>
    <t>周殷</t>
  </si>
  <si>
    <t>142302505123</t>
  </si>
  <si>
    <t>余文豪</t>
  </si>
  <si>
    <t>142300318921</t>
  </si>
  <si>
    <t>李俊</t>
  </si>
  <si>
    <t>142301713311</t>
  </si>
  <si>
    <t>高峻凌</t>
  </si>
  <si>
    <t>142300313626</t>
  </si>
  <si>
    <t>王鹏飞</t>
  </si>
  <si>
    <t>142302407615</t>
  </si>
  <si>
    <t>姚杨宜</t>
  </si>
  <si>
    <t>142302304429</t>
  </si>
  <si>
    <t>王莹</t>
  </si>
  <si>
    <t>142300314625</t>
  </si>
  <si>
    <t>荣博盛</t>
  </si>
  <si>
    <t>142301711430</t>
  </si>
  <si>
    <t>赵凯</t>
  </si>
  <si>
    <t>142302803023</t>
  </si>
  <si>
    <t>杨珍</t>
  </si>
  <si>
    <t>142300318804</t>
  </si>
  <si>
    <t>方圆</t>
  </si>
  <si>
    <t>142302800720</t>
  </si>
  <si>
    <t>科技信息岗</t>
  </si>
  <si>
    <t>14230201073000021</t>
  </si>
  <si>
    <t>余进</t>
  </si>
  <si>
    <t>142302805103</t>
  </si>
  <si>
    <t>陈子昱</t>
  </si>
  <si>
    <t>142302205527</t>
  </si>
  <si>
    <t>韩可彧</t>
  </si>
  <si>
    <t>142302802421</t>
  </si>
  <si>
    <t>运输统计岗</t>
  </si>
  <si>
    <t>14230201073000022</t>
  </si>
  <si>
    <t>黄何</t>
  </si>
  <si>
    <t>142300105615</t>
  </si>
  <si>
    <t>张文静</t>
  </si>
  <si>
    <t>142301712203</t>
  </si>
  <si>
    <t>左肖</t>
  </si>
  <si>
    <t>142300105108</t>
  </si>
  <si>
    <t>财务审计岗</t>
  </si>
  <si>
    <t>14230201073000023</t>
  </si>
  <si>
    <t>邓琳</t>
  </si>
  <si>
    <t>142302506524</t>
  </si>
  <si>
    <t>袁飞飞</t>
  </si>
  <si>
    <t>142301712510</t>
  </si>
  <si>
    <t>朱涵</t>
  </si>
  <si>
    <t>142300315904</t>
  </si>
  <si>
    <t>党建宣传岗</t>
  </si>
  <si>
    <t>14230201073000024</t>
  </si>
  <si>
    <t>王红云</t>
  </si>
  <si>
    <t>142302506808</t>
  </si>
  <si>
    <t>张朔</t>
  </si>
  <si>
    <t>142300318724</t>
  </si>
  <si>
    <t>吴贵洋</t>
  </si>
  <si>
    <t>142302100630</t>
  </si>
  <si>
    <t>港口管理岗</t>
  </si>
  <si>
    <t>14230201073000025</t>
  </si>
  <si>
    <t>蔡兴武</t>
  </si>
  <si>
    <t>142300315623</t>
  </si>
  <si>
    <t>万一</t>
  </si>
  <si>
    <t>142302405907</t>
  </si>
  <si>
    <t>宋金杰</t>
  </si>
  <si>
    <t>142302100511</t>
  </si>
  <si>
    <t>船舶检验岗</t>
  </si>
  <si>
    <t>14230201073000026</t>
  </si>
  <si>
    <t>宋纪刚</t>
  </si>
  <si>
    <t>142300314102</t>
  </si>
  <si>
    <t>刘周</t>
  </si>
  <si>
    <t>142302803723</t>
  </si>
  <si>
    <t>毛世聪</t>
  </si>
  <si>
    <t>142302304326</t>
  </si>
  <si>
    <t>计划综合岗</t>
  </si>
  <si>
    <t>14230201073000028</t>
  </si>
  <si>
    <t>覃晴</t>
  </si>
  <si>
    <t>142302300601</t>
  </si>
  <si>
    <t>钱清锋</t>
  </si>
  <si>
    <t>142302507802</t>
  </si>
  <si>
    <t>王小明</t>
  </si>
  <si>
    <t>142301714613</t>
  </si>
  <si>
    <t>水运统计岗</t>
  </si>
  <si>
    <t>14230201073000029</t>
  </si>
  <si>
    <t>李乐乐</t>
  </si>
  <si>
    <t>142301712417</t>
  </si>
  <si>
    <t>张佳漪</t>
  </si>
  <si>
    <t>142302507517</t>
  </si>
  <si>
    <t>任璇</t>
  </si>
  <si>
    <t>142302807416</t>
  </si>
  <si>
    <t>运输物流岗</t>
  </si>
  <si>
    <t>14230201073000030</t>
  </si>
  <si>
    <t>魏臻祥</t>
  </si>
  <si>
    <t>142302505918</t>
  </si>
  <si>
    <t>朱琳</t>
  </si>
  <si>
    <t>142302103918</t>
  </si>
  <si>
    <t>孙娜</t>
  </si>
  <si>
    <t>142300313230</t>
  </si>
  <si>
    <t>14230201073000032</t>
  </si>
  <si>
    <t>肖婉蓉</t>
  </si>
  <si>
    <t>142302406707</t>
  </si>
  <si>
    <t>孙湘云</t>
  </si>
  <si>
    <t>142302305010</t>
  </si>
  <si>
    <t>张漫</t>
  </si>
  <si>
    <t>142302501907</t>
  </si>
  <si>
    <t>文字综合岗</t>
  </si>
  <si>
    <t>14230201073000050</t>
  </si>
  <si>
    <t>伊娜</t>
  </si>
  <si>
    <t>142302302303</t>
  </si>
  <si>
    <t>熊曲</t>
  </si>
  <si>
    <t>142302102729</t>
  </si>
  <si>
    <t>王琛</t>
  </si>
  <si>
    <t>142300315824</t>
  </si>
  <si>
    <t>财务会计岗</t>
  </si>
  <si>
    <t>14230201073000051</t>
  </si>
  <si>
    <t>李谢媛</t>
  </si>
  <si>
    <t>142302101008</t>
  </si>
  <si>
    <t>钟子厚</t>
  </si>
  <si>
    <t>142300106027</t>
  </si>
  <si>
    <t>张青霞</t>
  </si>
  <si>
    <t>142300316208</t>
  </si>
  <si>
    <t>14230201073000052</t>
  </si>
  <si>
    <t>葛敬勇</t>
  </si>
  <si>
    <t>142302806014</t>
  </si>
  <si>
    <t>曹凯</t>
  </si>
  <si>
    <t>142300212001</t>
  </si>
  <si>
    <t>刘志昂</t>
  </si>
  <si>
    <t>142302300325</t>
  </si>
  <si>
    <t>蔡玉杰</t>
  </si>
  <si>
    <t>142302300228</t>
  </si>
  <si>
    <t>何翰之</t>
  </si>
  <si>
    <t>142302406917</t>
  </si>
  <si>
    <t>潘一鸣</t>
  </si>
  <si>
    <t>142300104713</t>
  </si>
  <si>
    <t>柳子豪</t>
  </si>
  <si>
    <t>142300314520</t>
  </si>
  <si>
    <t>喻沐阳</t>
  </si>
  <si>
    <t>142300208615</t>
  </si>
  <si>
    <t>荣康</t>
  </si>
  <si>
    <t>142300313025</t>
  </si>
  <si>
    <t>行政职业能力测验</t>
  </si>
  <si>
    <t>面试  分数</t>
  </si>
  <si>
    <t>招录机关：湖北省交通运输厅</t>
    <phoneticPr fontId="2" type="noConversion"/>
  </si>
  <si>
    <t>省交通运输厅
工程事务中心</t>
    <phoneticPr fontId="2" type="noConversion"/>
  </si>
  <si>
    <t>湖北省交通运输厅2024年度考试录用公务员综合成绩</t>
    <phoneticPr fontId="2" type="noConversion"/>
  </si>
  <si>
    <t>省公路事业
发展中心</t>
    <phoneticPr fontId="2" type="noConversion"/>
  </si>
  <si>
    <t>省道路运输
事业发展中心</t>
    <phoneticPr fontId="2" type="noConversion"/>
  </si>
  <si>
    <t>省港航事业
发展中心</t>
    <phoneticPr fontId="2" type="noConversion"/>
  </si>
  <si>
    <t xml:space="preserve">                                                                                                    湖北省交通运输厅
                                                                                                    2024年4月29日</t>
    <phoneticPr fontId="2" type="noConversion"/>
  </si>
  <si>
    <t>综合
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</si>
</sst>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b/>
      <sz val="1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20"/>
      <color theme="1"/>
      <name val="方正小标宋简体"/>
      <charset val="134"/>
    </font>
    <font>
      <sz val="11"/>
      <color rgb="FF000000"/>
      <name val="仿宋_GB2312"/>
      <family val="3"/>
      <charset val="134"/>
    </font>
    <font>
      <sz val="11"/>
      <name val="仿宋_GB2312"/>
      <family val="3"/>
      <charset val="134"/>
    </font>
    <font>
      <sz val="11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2"/>
  <sheetViews>
    <sheetView tabSelected="1" workbookViewId="0">
      <pane ySplit="3" topLeftCell="A4" activePane="bottomLeft" state="frozen"/>
      <selection pane="bottomLeft" activeCell="T6" sqref="T6"/>
    </sheetView>
  </sheetViews>
  <sheetFormatPr defaultColWidth="9" defaultRowHeight="13.5"/>
  <cols>
    <col min="1" max="1" width="13.25" customWidth="1"/>
    <col min="2" max="2" width="13" customWidth="1"/>
    <col min="3" max="3" width="10.125" customWidth="1"/>
    <col min="4" max="4" width="18.75" customWidth="1"/>
    <col min="5" max="5" width="6.125" customWidth="1"/>
    <col min="6" max="6" width="8.375" customWidth="1"/>
    <col min="7" max="7" width="4.875" customWidth="1"/>
    <col min="8" max="8" width="13.625" customWidth="1"/>
    <col min="9" max="9" width="7.625" customWidth="1"/>
    <col min="10" max="10" width="6.25" customWidth="1"/>
    <col min="11" max="12" width="5.625" customWidth="1"/>
    <col min="13" max="13" width="8" customWidth="1"/>
    <col min="14" max="14" width="5.875" customWidth="1"/>
    <col min="15" max="15" width="6.25" customWidth="1"/>
    <col min="16" max="16" width="8.75" customWidth="1"/>
    <col min="17" max="17" width="5.5" customWidth="1"/>
  </cols>
  <sheetData>
    <row r="1" spans="1:17" ht="40.5" customHeight="1">
      <c r="A1" s="19" t="s">
        <v>354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25.9" customHeight="1">
      <c r="A2" s="20" t="s">
        <v>352</v>
      </c>
      <c r="B2" s="20"/>
      <c r="C2" s="20"/>
      <c r="D2" s="20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52.1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350</v>
      </c>
      <c r="J3" s="2" t="s">
        <v>8</v>
      </c>
      <c r="K3" s="2" t="s">
        <v>9</v>
      </c>
      <c r="L3" s="2" t="s">
        <v>10</v>
      </c>
      <c r="M3" s="2" t="s">
        <v>11</v>
      </c>
      <c r="N3" s="3" t="s">
        <v>12</v>
      </c>
      <c r="O3" s="3" t="s">
        <v>351</v>
      </c>
      <c r="P3" s="3" t="s">
        <v>359</v>
      </c>
      <c r="Q3" s="3" t="s">
        <v>13</v>
      </c>
    </row>
    <row r="4" spans="1:17" ht="39.950000000000003" customHeight="1">
      <c r="A4" s="4" t="s">
        <v>14</v>
      </c>
      <c r="B4" s="4" t="s">
        <v>14</v>
      </c>
      <c r="C4" s="4" t="s">
        <v>15</v>
      </c>
      <c r="D4" s="5" t="s">
        <v>16</v>
      </c>
      <c r="E4" s="16">
        <v>1</v>
      </c>
      <c r="F4" s="6" t="s">
        <v>17</v>
      </c>
      <c r="G4" s="6" t="s">
        <v>18</v>
      </c>
      <c r="H4" s="7" t="s">
        <v>19</v>
      </c>
      <c r="I4" s="6">
        <v>81.599999999999994</v>
      </c>
      <c r="J4" s="6">
        <v>72</v>
      </c>
      <c r="K4" s="8"/>
      <c r="L4" s="8"/>
      <c r="M4" s="6">
        <v>77.28</v>
      </c>
      <c r="N4" s="6"/>
      <c r="O4" s="6">
        <v>77.599999999999994</v>
      </c>
      <c r="P4" s="10">
        <f t="shared" ref="P4:P15" si="0">M4*0.5+O4*0.5</f>
        <v>77.44</v>
      </c>
      <c r="Q4" s="9">
        <v>1</v>
      </c>
    </row>
    <row r="5" spans="1:17" ht="39.950000000000003" customHeight="1">
      <c r="A5" s="4" t="s">
        <v>14</v>
      </c>
      <c r="B5" s="4" t="s">
        <v>14</v>
      </c>
      <c r="C5" s="4" t="s">
        <v>15</v>
      </c>
      <c r="D5" s="5" t="s">
        <v>16</v>
      </c>
      <c r="E5" s="17"/>
      <c r="F5" s="6" t="s">
        <v>20</v>
      </c>
      <c r="G5" s="6" t="s">
        <v>18</v>
      </c>
      <c r="H5" s="7" t="s">
        <v>21</v>
      </c>
      <c r="I5" s="6">
        <v>75.2</v>
      </c>
      <c r="J5" s="6">
        <v>62.5</v>
      </c>
      <c r="K5" s="8"/>
      <c r="L5" s="8"/>
      <c r="M5" s="6">
        <v>69.484999999999999</v>
      </c>
      <c r="N5" s="6"/>
      <c r="O5" s="6">
        <v>80.8</v>
      </c>
      <c r="P5" s="10">
        <f t="shared" si="0"/>
        <v>75.142499999999998</v>
      </c>
      <c r="Q5" s="9">
        <v>2</v>
      </c>
    </row>
    <row r="6" spans="1:17" ht="39.950000000000003" customHeight="1">
      <c r="A6" s="4" t="s">
        <v>14</v>
      </c>
      <c r="B6" s="4" t="s">
        <v>14</v>
      </c>
      <c r="C6" s="4" t="s">
        <v>15</v>
      </c>
      <c r="D6" s="5" t="s">
        <v>16</v>
      </c>
      <c r="E6" s="18"/>
      <c r="F6" s="6" t="s">
        <v>22</v>
      </c>
      <c r="G6" s="6" t="s">
        <v>18</v>
      </c>
      <c r="H6" s="7" t="s">
        <v>23</v>
      </c>
      <c r="I6" s="6">
        <v>72.8</v>
      </c>
      <c r="J6" s="6">
        <v>63.5</v>
      </c>
      <c r="K6" s="8"/>
      <c r="L6" s="8"/>
      <c r="M6" s="6">
        <v>68.614999999999995</v>
      </c>
      <c r="N6" s="6"/>
      <c r="O6" s="6">
        <v>80.400000000000006</v>
      </c>
      <c r="P6" s="10">
        <f t="shared" si="0"/>
        <v>74.507499999999993</v>
      </c>
      <c r="Q6" s="9">
        <v>3</v>
      </c>
    </row>
    <row r="7" spans="1:17" ht="39.950000000000003" customHeight="1">
      <c r="A7" s="4" t="s">
        <v>14</v>
      </c>
      <c r="B7" s="4" t="s">
        <v>14</v>
      </c>
      <c r="C7" s="4" t="s">
        <v>24</v>
      </c>
      <c r="D7" s="5" t="s">
        <v>25</v>
      </c>
      <c r="E7" s="16">
        <v>1</v>
      </c>
      <c r="F7" s="6" t="s">
        <v>26</v>
      </c>
      <c r="G7" s="6" t="s">
        <v>18</v>
      </c>
      <c r="H7" s="7" t="s">
        <v>27</v>
      </c>
      <c r="I7" s="6">
        <v>72</v>
      </c>
      <c r="J7" s="6">
        <v>76.5</v>
      </c>
      <c r="K7" s="8"/>
      <c r="L7" s="8"/>
      <c r="M7" s="6">
        <v>74.025000000000006</v>
      </c>
      <c r="N7" s="6"/>
      <c r="O7" s="6">
        <v>81.8</v>
      </c>
      <c r="P7" s="10">
        <f t="shared" ref="P7:P12" si="1">M7*0.5+O7*0.5</f>
        <v>77.912499999999994</v>
      </c>
      <c r="Q7" s="9">
        <v>1</v>
      </c>
    </row>
    <row r="8" spans="1:17" ht="39.950000000000003" customHeight="1">
      <c r="A8" s="4" t="s">
        <v>14</v>
      </c>
      <c r="B8" s="4" t="s">
        <v>14</v>
      </c>
      <c r="C8" s="4" t="s">
        <v>24</v>
      </c>
      <c r="D8" s="5" t="s">
        <v>25</v>
      </c>
      <c r="E8" s="17"/>
      <c r="F8" s="6" t="s">
        <v>30</v>
      </c>
      <c r="G8" s="6" t="s">
        <v>31</v>
      </c>
      <c r="H8" s="7" t="s">
        <v>32</v>
      </c>
      <c r="I8" s="6">
        <v>69.599999999999994</v>
      </c>
      <c r="J8" s="6">
        <v>71.5</v>
      </c>
      <c r="K8" s="8"/>
      <c r="L8" s="8"/>
      <c r="M8" s="6">
        <v>70.454999999999998</v>
      </c>
      <c r="N8" s="6"/>
      <c r="O8" s="6">
        <v>80.8</v>
      </c>
      <c r="P8" s="10">
        <f t="shared" si="1"/>
        <v>75.627499999999998</v>
      </c>
      <c r="Q8" s="9">
        <v>2</v>
      </c>
    </row>
    <row r="9" spans="1:17" ht="39.950000000000003" customHeight="1">
      <c r="A9" s="4" t="s">
        <v>14</v>
      </c>
      <c r="B9" s="4" t="s">
        <v>14</v>
      </c>
      <c r="C9" s="4" t="s">
        <v>24</v>
      </c>
      <c r="D9" s="5" t="s">
        <v>25</v>
      </c>
      <c r="E9" s="18"/>
      <c r="F9" s="6" t="s">
        <v>28</v>
      </c>
      <c r="G9" s="6" t="s">
        <v>18</v>
      </c>
      <c r="H9" s="7" t="s">
        <v>29</v>
      </c>
      <c r="I9" s="6">
        <v>73.599999999999994</v>
      </c>
      <c r="J9" s="6">
        <v>71</v>
      </c>
      <c r="K9" s="8"/>
      <c r="L9" s="8"/>
      <c r="M9" s="6">
        <v>72.430000000000007</v>
      </c>
      <c r="N9" s="6"/>
      <c r="O9" s="6">
        <v>76.599999999999994</v>
      </c>
      <c r="P9" s="10">
        <f t="shared" si="1"/>
        <v>74.515000000000001</v>
      </c>
      <c r="Q9" s="9">
        <v>3</v>
      </c>
    </row>
    <row r="10" spans="1:17" ht="39.950000000000003" customHeight="1">
      <c r="A10" s="4" t="s">
        <v>14</v>
      </c>
      <c r="B10" s="4" t="s">
        <v>14</v>
      </c>
      <c r="C10" s="4" t="s">
        <v>33</v>
      </c>
      <c r="D10" s="5" t="s">
        <v>34</v>
      </c>
      <c r="E10" s="16">
        <v>1</v>
      </c>
      <c r="F10" s="6" t="s">
        <v>35</v>
      </c>
      <c r="G10" s="6" t="s">
        <v>31</v>
      </c>
      <c r="H10" s="7" t="s">
        <v>36</v>
      </c>
      <c r="I10" s="6">
        <v>73.599999999999994</v>
      </c>
      <c r="J10" s="6">
        <v>73.5</v>
      </c>
      <c r="K10" s="8"/>
      <c r="L10" s="8"/>
      <c r="M10" s="6">
        <v>73.555000000000007</v>
      </c>
      <c r="N10" s="6"/>
      <c r="O10" s="6">
        <v>82.4</v>
      </c>
      <c r="P10" s="10">
        <f t="shared" si="1"/>
        <v>77.977500000000006</v>
      </c>
      <c r="Q10" s="9">
        <v>1</v>
      </c>
    </row>
    <row r="11" spans="1:17" ht="39.950000000000003" customHeight="1">
      <c r="A11" s="4" t="s">
        <v>14</v>
      </c>
      <c r="B11" s="4" t="s">
        <v>14</v>
      </c>
      <c r="C11" s="4" t="s">
        <v>33</v>
      </c>
      <c r="D11" s="5" t="s">
        <v>34</v>
      </c>
      <c r="E11" s="17"/>
      <c r="F11" s="6" t="s">
        <v>39</v>
      </c>
      <c r="G11" s="6" t="s">
        <v>18</v>
      </c>
      <c r="H11" s="7" t="s">
        <v>40</v>
      </c>
      <c r="I11" s="6">
        <v>69.599999999999994</v>
      </c>
      <c r="J11" s="6">
        <v>71.5</v>
      </c>
      <c r="K11" s="8"/>
      <c r="L11" s="8"/>
      <c r="M11" s="6">
        <v>70.454999999999998</v>
      </c>
      <c r="N11" s="6"/>
      <c r="O11" s="6">
        <v>82.8</v>
      </c>
      <c r="P11" s="10">
        <f t="shared" si="1"/>
        <v>76.627499999999998</v>
      </c>
      <c r="Q11" s="9">
        <v>2</v>
      </c>
    </row>
    <row r="12" spans="1:17" ht="39.950000000000003" customHeight="1">
      <c r="A12" s="4" t="s">
        <v>14</v>
      </c>
      <c r="B12" s="4" t="s">
        <v>14</v>
      </c>
      <c r="C12" s="4" t="s">
        <v>33</v>
      </c>
      <c r="D12" s="5" t="s">
        <v>34</v>
      </c>
      <c r="E12" s="18"/>
      <c r="F12" s="6" t="s">
        <v>37</v>
      </c>
      <c r="G12" s="6" t="s">
        <v>31</v>
      </c>
      <c r="H12" s="7" t="s">
        <v>38</v>
      </c>
      <c r="I12" s="6">
        <v>71.2</v>
      </c>
      <c r="J12" s="6">
        <v>70</v>
      </c>
      <c r="K12" s="8"/>
      <c r="L12" s="8"/>
      <c r="M12" s="6">
        <v>70.66</v>
      </c>
      <c r="N12" s="6"/>
      <c r="O12" s="6">
        <v>80.400000000000006</v>
      </c>
      <c r="P12" s="10">
        <f t="shared" si="1"/>
        <v>75.53</v>
      </c>
      <c r="Q12" s="9">
        <v>3</v>
      </c>
    </row>
    <row r="13" spans="1:17" ht="39.950000000000003" customHeight="1">
      <c r="A13" s="4" t="s">
        <v>14</v>
      </c>
      <c r="B13" s="4" t="s">
        <v>14</v>
      </c>
      <c r="C13" s="4" t="s">
        <v>41</v>
      </c>
      <c r="D13" s="5" t="s">
        <v>42</v>
      </c>
      <c r="E13" s="16">
        <v>1</v>
      </c>
      <c r="F13" s="6" t="s">
        <v>43</v>
      </c>
      <c r="G13" s="6" t="s">
        <v>31</v>
      </c>
      <c r="H13" s="7" t="s">
        <v>44</v>
      </c>
      <c r="I13" s="6">
        <v>72.8</v>
      </c>
      <c r="J13" s="6">
        <v>73</v>
      </c>
      <c r="K13" s="8"/>
      <c r="L13" s="8"/>
      <c r="M13" s="6">
        <v>72.89</v>
      </c>
      <c r="N13" s="6"/>
      <c r="O13" s="6">
        <v>77.599999999999994</v>
      </c>
      <c r="P13" s="10">
        <f t="shared" si="0"/>
        <v>75.245000000000005</v>
      </c>
      <c r="Q13" s="9">
        <v>1</v>
      </c>
    </row>
    <row r="14" spans="1:17" ht="39.950000000000003" customHeight="1">
      <c r="A14" s="4" t="s">
        <v>14</v>
      </c>
      <c r="B14" s="4" t="s">
        <v>14</v>
      </c>
      <c r="C14" s="4" t="s">
        <v>41</v>
      </c>
      <c r="D14" s="5" t="s">
        <v>42</v>
      </c>
      <c r="E14" s="17"/>
      <c r="F14" s="6" t="s">
        <v>45</v>
      </c>
      <c r="G14" s="6" t="s">
        <v>18</v>
      </c>
      <c r="H14" s="7" t="s">
        <v>46</v>
      </c>
      <c r="I14" s="6">
        <v>70.400000000000006</v>
      </c>
      <c r="J14" s="6">
        <v>64.5</v>
      </c>
      <c r="K14" s="8"/>
      <c r="L14" s="8"/>
      <c r="M14" s="6">
        <v>67.745000000000005</v>
      </c>
      <c r="N14" s="6"/>
      <c r="O14" s="6">
        <v>76.8</v>
      </c>
      <c r="P14" s="10">
        <f t="shared" si="0"/>
        <v>72.272500000000008</v>
      </c>
      <c r="Q14" s="9">
        <v>2</v>
      </c>
    </row>
    <row r="15" spans="1:17" ht="39.950000000000003" customHeight="1">
      <c r="A15" s="4" t="s">
        <v>14</v>
      </c>
      <c r="B15" s="4" t="s">
        <v>14</v>
      </c>
      <c r="C15" s="4" t="s">
        <v>41</v>
      </c>
      <c r="D15" s="5" t="s">
        <v>42</v>
      </c>
      <c r="E15" s="18"/>
      <c r="F15" s="6" t="s">
        <v>47</v>
      </c>
      <c r="G15" s="6" t="s">
        <v>18</v>
      </c>
      <c r="H15" s="7" t="s">
        <v>48</v>
      </c>
      <c r="I15" s="6">
        <v>68.8</v>
      </c>
      <c r="J15" s="6">
        <v>65.5</v>
      </c>
      <c r="K15" s="8"/>
      <c r="L15" s="8"/>
      <c r="M15" s="6">
        <v>67.314999999999998</v>
      </c>
      <c r="N15" s="6"/>
      <c r="O15" s="6">
        <v>76.400000000000006</v>
      </c>
      <c r="P15" s="10">
        <f t="shared" si="0"/>
        <v>71.857500000000002</v>
      </c>
      <c r="Q15" s="9">
        <v>3</v>
      </c>
    </row>
    <row r="16" spans="1:17" ht="39.950000000000003" customHeight="1">
      <c r="A16" s="4" t="s">
        <v>14</v>
      </c>
      <c r="B16" s="4" t="s">
        <v>14</v>
      </c>
      <c r="C16" s="4" t="s">
        <v>49</v>
      </c>
      <c r="D16" s="5" t="s">
        <v>50</v>
      </c>
      <c r="E16" s="16">
        <v>1</v>
      </c>
      <c r="F16" s="6" t="s">
        <v>51</v>
      </c>
      <c r="G16" s="6" t="s">
        <v>31</v>
      </c>
      <c r="H16" s="7" t="s">
        <v>52</v>
      </c>
      <c r="I16" s="6">
        <v>77.599999999999994</v>
      </c>
      <c r="J16" s="6">
        <v>65.5</v>
      </c>
      <c r="K16" s="8"/>
      <c r="L16" s="8"/>
      <c r="M16" s="6">
        <v>72.155000000000001</v>
      </c>
      <c r="N16" s="6"/>
      <c r="O16" s="6">
        <v>81.599999999999994</v>
      </c>
      <c r="P16" s="10">
        <f>M16*0.5+O16*0.5</f>
        <v>76.877499999999998</v>
      </c>
      <c r="Q16" s="9">
        <v>1</v>
      </c>
    </row>
    <row r="17" spans="1:17" ht="39.950000000000003" customHeight="1">
      <c r="A17" s="4" t="s">
        <v>14</v>
      </c>
      <c r="B17" s="4" t="s">
        <v>14</v>
      </c>
      <c r="C17" s="4" t="s">
        <v>49</v>
      </c>
      <c r="D17" s="5" t="s">
        <v>50</v>
      </c>
      <c r="E17" s="17"/>
      <c r="F17" s="6" t="s">
        <v>53</v>
      </c>
      <c r="G17" s="6" t="s">
        <v>31</v>
      </c>
      <c r="H17" s="7" t="s">
        <v>54</v>
      </c>
      <c r="I17" s="6">
        <v>68.8</v>
      </c>
      <c r="J17" s="6">
        <v>70</v>
      </c>
      <c r="K17" s="8"/>
      <c r="L17" s="8"/>
      <c r="M17" s="6">
        <v>69.34</v>
      </c>
      <c r="N17" s="6"/>
      <c r="O17" s="6">
        <v>80.2</v>
      </c>
      <c r="P17" s="10">
        <f t="shared" ref="P17:P78" si="2">M17*0.5+O17*0.5</f>
        <v>74.77000000000001</v>
      </c>
      <c r="Q17" s="9">
        <v>2</v>
      </c>
    </row>
    <row r="18" spans="1:17" ht="39.950000000000003" customHeight="1">
      <c r="A18" s="4" t="s">
        <v>14</v>
      </c>
      <c r="B18" s="4" t="s">
        <v>14</v>
      </c>
      <c r="C18" s="4" t="s">
        <v>49</v>
      </c>
      <c r="D18" s="5" t="s">
        <v>50</v>
      </c>
      <c r="E18" s="18"/>
      <c r="F18" s="6" t="s">
        <v>55</v>
      </c>
      <c r="G18" s="6" t="s">
        <v>31</v>
      </c>
      <c r="H18" s="7" t="s">
        <v>56</v>
      </c>
      <c r="I18" s="6">
        <v>63.2</v>
      </c>
      <c r="J18" s="6">
        <v>74.5</v>
      </c>
      <c r="K18" s="8"/>
      <c r="L18" s="8"/>
      <c r="M18" s="6">
        <v>68.284999999999997</v>
      </c>
      <c r="N18" s="6"/>
      <c r="O18" s="6">
        <v>76</v>
      </c>
      <c r="P18" s="10">
        <f t="shared" si="2"/>
        <v>72.142499999999998</v>
      </c>
      <c r="Q18" s="9">
        <v>3</v>
      </c>
    </row>
    <row r="19" spans="1:17" ht="39.950000000000003" customHeight="1">
      <c r="A19" s="4" t="s">
        <v>14</v>
      </c>
      <c r="B19" s="4" t="s">
        <v>14</v>
      </c>
      <c r="C19" s="4" t="s">
        <v>57</v>
      </c>
      <c r="D19" s="5" t="s">
        <v>58</v>
      </c>
      <c r="E19" s="16">
        <v>1</v>
      </c>
      <c r="F19" s="6" t="s">
        <v>59</v>
      </c>
      <c r="G19" s="6" t="s">
        <v>18</v>
      </c>
      <c r="H19" s="7" t="s">
        <v>60</v>
      </c>
      <c r="I19" s="6">
        <v>76</v>
      </c>
      <c r="J19" s="6">
        <v>61</v>
      </c>
      <c r="K19" s="8"/>
      <c r="L19" s="8"/>
      <c r="M19" s="6">
        <v>69.25</v>
      </c>
      <c r="N19" s="6"/>
      <c r="O19" s="6">
        <v>78.400000000000006</v>
      </c>
      <c r="P19" s="10">
        <f t="shared" si="2"/>
        <v>73.825000000000003</v>
      </c>
      <c r="Q19" s="9">
        <v>1</v>
      </c>
    </row>
    <row r="20" spans="1:17" ht="39.950000000000003" customHeight="1">
      <c r="A20" s="4" t="s">
        <v>14</v>
      </c>
      <c r="B20" s="4" t="s">
        <v>14</v>
      </c>
      <c r="C20" s="4" t="s">
        <v>57</v>
      </c>
      <c r="D20" s="5" t="s">
        <v>58</v>
      </c>
      <c r="E20" s="17"/>
      <c r="F20" s="6" t="s">
        <v>61</v>
      </c>
      <c r="G20" s="6" t="s">
        <v>18</v>
      </c>
      <c r="H20" s="7" t="s">
        <v>62</v>
      </c>
      <c r="I20" s="6">
        <v>64</v>
      </c>
      <c r="J20" s="6">
        <v>73.5</v>
      </c>
      <c r="K20" s="8"/>
      <c r="L20" s="8"/>
      <c r="M20" s="6">
        <v>68.275000000000006</v>
      </c>
      <c r="N20" s="6"/>
      <c r="O20" s="6">
        <v>77.8</v>
      </c>
      <c r="P20" s="10">
        <f t="shared" si="2"/>
        <v>73.037499999999994</v>
      </c>
      <c r="Q20" s="9">
        <v>2</v>
      </c>
    </row>
    <row r="21" spans="1:17" ht="39.950000000000003" customHeight="1">
      <c r="A21" s="4" t="s">
        <v>14</v>
      </c>
      <c r="B21" s="4" t="s">
        <v>14</v>
      </c>
      <c r="C21" s="4" t="s">
        <v>57</v>
      </c>
      <c r="D21" s="5" t="s">
        <v>58</v>
      </c>
      <c r="E21" s="18"/>
      <c r="F21" s="6" t="s">
        <v>63</v>
      </c>
      <c r="G21" s="6" t="s">
        <v>31</v>
      </c>
      <c r="H21" s="7" t="s">
        <v>64</v>
      </c>
      <c r="I21" s="6">
        <v>70.400000000000006</v>
      </c>
      <c r="J21" s="6">
        <v>63.5</v>
      </c>
      <c r="K21" s="8"/>
      <c r="L21" s="8"/>
      <c r="M21" s="6">
        <v>67.295000000000002</v>
      </c>
      <c r="N21" s="6"/>
      <c r="O21" s="6">
        <v>78.400000000000006</v>
      </c>
      <c r="P21" s="10">
        <f t="shared" si="2"/>
        <v>72.847499999999997</v>
      </c>
      <c r="Q21" s="9">
        <v>3</v>
      </c>
    </row>
    <row r="22" spans="1:17" ht="39.950000000000003" customHeight="1">
      <c r="A22" s="4" t="s">
        <v>14</v>
      </c>
      <c r="B22" s="4" t="s">
        <v>14</v>
      </c>
      <c r="C22" s="4" t="s">
        <v>65</v>
      </c>
      <c r="D22" s="5" t="s">
        <v>66</v>
      </c>
      <c r="E22" s="16">
        <v>1</v>
      </c>
      <c r="F22" s="6" t="s">
        <v>69</v>
      </c>
      <c r="G22" s="6" t="s">
        <v>31</v>
      </c>
      <c r="H22" s="7" t="s">
        <v>70</v>
      </c>
      <c r="I22" s="6">
        <v>69.599999999999994</v>
      </c>
      <c r="J22" s="6">
        <v>66.5</v>
      </c>
      <c r="K22" s="8"/>
      <c r="L22" s="8"/>
      <c r="M22" s="6">
        <v>68.204999999999998</v>
      </c>
      <c r="N22" s="6"/>
      <c r="O22" s="6">
        <v>80.8</v>
      </c>
      <c r="P22" s="10">
        <f t="shared" ref="P22:P30" si="3">M22*0.5+O22*0.5</f>
        <v>74.502499999999998</v>
      </c>
      <c r="Q22" s="9">
        <v>1</v>
      </c>
    </row>
    <row r="23" spans="1:17" ht="39.950000000000003" customHeight="1">
      <c r="A23" s="4" t="s">
        <v>14</v>
      </c>
      <c r="B23" s="4" t="s">
        <v>14</v>
      </c>
      <c r="C23" s="4" t="s">
        <v>65</v>
      </c>
      <c r="D23" s="5" t="s">
        <v>66</v>
      </c>
      <c r="E23" s="17"/>
      <c r="F23" s="6" t="s">
        <v>67</v>
      </c>
      <c r="G23" s="6" t="s">
        <v>31</v>
      </c>
      <c r="H23" s="7" t="s">
        <v>68</v>
      </c>
      <c r="I23" s="6">
        <v>67.2</v>
      </c>
      <c r="J23" s="6">
        <v>73</v>
      </c>
      <c r="K23" s="8"/>
      <c r="L23" s="8"/>
      <c r="M23" s="6">
        <v>69.81</v>
      </c>
      <c r="N23" s="6"/>
      <c r="O23" s="6">
        <v>77.599999999999994</v>
      </c>
      <c r="P23" s="10">
        <f t="shared" si="3"/>
        <v>73.704999999999998</v>
      </c>
      <c r="Q23" s="9">
        <v>2</v>
      </c>
    </row>
    <row r="24" spans="1:17" ht="39.950000000000003" customHeight="1">
      <c r="A24" s="4" t="s">
        <v>14</v>
      </c>
      <c r="B24" s="4" t="s">
        <v>14</v>
      </c>
      <c r="C24" s="4" t="s">
        <v>65</v>
      </c>
      <c r="D24" s="5" t="s">
        <v>66</v>
      </c>
      <c r="E24" s="18"/>
      <c r="F24" s="6" t="s">
        <v>71</v>
      </c>
      <c r="G24" s="6" t="s">
        <v>18</v>
      </c>
      <c r="H24" s="7" t="s">
        <v>72</v>
      </c>
      <c r="I24" s="6">
        <v>64</v>
      </c>
      <c r="J24" s="6">
        <v>59.5</v>
      </c>
      <c r="K24" s="8"/>
      <c r="L24" s="8"/>
      <c r="M24" s="6">
        <v>61.975000000000001</v>
      </c>
      <c r="N24" s="6"/>
      <c r="O24" s="6">
        <v>78</v>
      </c>
      <c r="P24" s="10">
        <f t="shared" si="3"/>
        <v>69.987499999999997</v>
      </c>
      <c r="Q24" s="9">
        <v>3</v>
      </c>
    </row>
    <row r="25" spans="1:17" ht="39.950000000000003" customHeight="1">
      <c r="A25" s="4" t="s">
        <v>14</v>
      </c>
      <c r="B25" s="4" t="s">
        <v>14</v>
      </c>
      <c r="C25" s="4" t="s">
        <v>73</v>
      </c>
      <c r="D25" s="5" t="s">
        <v>74</v>
      </c>
      <c r="E25" s="16">
        <v>1</v>
      </c>
      <c r="F25" s="6" t="s">
        <v>75</v>
      </c>
      <c r="G25" s="6" t="s">
        <v>18</v>
      </c>
      <c r="H25" s="7" t="s">
        <v>76</v>
      </c>
      <c r="I25" s="6">
        <v>76.8</v>
      </c>
      <c r="J25" s="6">
        <v>64</v>
      </c>
      <c r="K25" s="8"/>
      <c r="L25" s="8"/>
      <c r="M25" s="6">
        <v>71.040000000000006</v>
      </c>
      <c r="N25" s="6"/>
      <c r="O25" s="6">
        <v>83.6</v>
      </c>
      <c r="P25" s="10">
        <f t="shared" si="3"/>
        <v>77.319999999999993</v>
      </c>
      <c r="Q25" s="9">
        <v>1</v>
      </c>
    </row>
    <row r="26" spans="1:17" ht="39.950000000000003" customHeight="1">
      <c r="A26" s="4" t="s">
        <v>14</v>
      </c>
      <c r="B26" s="4" t="s">
        <v>14</v>
      </c>
      <c r="C26" s="4" t="s">
        <v>73</v>
      </c>
      <c r="D26" s="5" t="s">
        <v>74</v>
      </c>
      <c r="E26" s="17"/>
      <c r="F26" s="6" t="s">
        <v>79</v>
      </c>
      <c r="G26" s="6" t="s">
        <v>31</v>
      </c>
      <c r="H26" s="7" t="s">
        <v>80</v>
      </c>
      <c r="I26" s="6">
        <v>63.2</v>
      </c>
      <c r="J26" s="6">
        <v>73.5</v>
      </c>
      <c r="K26" s="8"/>
      <c r="L26" s="8"/>
      <c r="M26" s="6">
        <v>67.834999999999994</v>
      </c>
      <c r="N26" s="6"/>
      <c r="O26" s="6">
        <v>81</v>
      </c>
      <c r="P26" s="10">
        <f t="shared" si="3"/>
        <v>74.41749999999999</v>
      </c>
      <c r="Q26" s="9">
        <v>2</v>
      </c>
    </row>
    <row r="27" spans="1:17" ht="39.950000000000003" customHeight="1">
      <c r="A27" s="4" t="s">
        <v>14</v>
      </c>
      <c r="B27" s="4" t="s">
        <v>14</v>
      </c>
      <c r="C27" s="4" t="s">
        <v>73</v>
      </c>
      <c r="D27" s="5" t="s">
        <v>74</v>
      </c>
      <c r="E27" s="18"/>
      <c r="F27" s="6" t="s">
        <v>77</v>
      </c>
      <c r="G27" s="6" t="s">
        <v>18</v>
      </c>
      <c r="H27" s="7" t="s">
        <v>78</v>
      </c>
      <c r="I27" s="6">
        <v>73.599999999999994</v>
      </c>
      <c r="J27" s="6">
        <v>61</v>
      </c>
      <c r="K27" s="8"/>
      <c r="L27" s="8"/>
      <c r="M27" s="6">
        <v>67.930000000000007</v>
      </c>
      <c r="N27" s="6"/>
      <c r="O27" s="6">
        <v>80.8</v>
      </c>
      <c r="P27" s="10">
        <f t="shared" si="3"/>
        <v>74.365000000000009</v>
      </c>
      <c r="Q27" s="9">
        <v>3</v>
      </c>
    </row>
    <row r="28" spans="1:17" ht="39.950000000000003" customHeight="1">
      <c r="A28" s="4" t="s">
        <v>14</v>
      </c>
      <c r="B28" s="4" t="s">
        <v>14</v>
      </c>
      <c r="C28" s="4" t="s">
        <v>81</v>
      </c>
      <c r="D28" s="5" t="s">
        <v>82</v>
      </c>
      <c r="E28" s="16">
        <v>1</v>
      </c>
      <c r="F28" s="6" t="s">
        <v>85</v>
      </c>
      <c r="G28" s="6" t="s">
        <v>18</v>
      </c>
      <c r="H28" s="7" t="s">
        <v>86</v>
      </c>
      <c r="I28" s="6">
        <v>68</v>
      </c>
      <c r="J28" s="6">
        <v>67</v>
      </c>
      <c r="K28" s="8"/>
      <c r="L28" s="8"/>
      <c r="M28" s="6">
        <v>67.55</v>
      </c>
      <c r="N28" s="6"/>
      <c r="O28" s="6">
        <v>85.8</v>
      </c>
      <c r="P28" s="10">
        <f t="shared" si="3"/>
        <v>76.674999999999997</v>
      </c>
      <c r="Q28" s="9">
        <v>1</v>
      </c>
    </row>
    <row r="29" spans="1:17" ht="39.950000000000003" customHeight="1">
      <c r="A29" s="4" t="s">
        <v>14</v>
      </c>
      <c r="B29" s="4" t="s">
        <v>14</v>
      </c>
      <c r="C29" s="4" t="s">
        <v>81</v>
      </c>
      <c r="D29" s="5" t="s">
        <v>82</v>
      </c>
      <c r="E29" s="17"/>
      <c r="F29" s="6" t="s">
        <v>83</v>
      </c>
      <c r="G29" s="6" t="s">
        <v>18</v>
      </c>
      <c r="H29" s="7" t="s">
        <v>84</v>
      </c>
      <c r="I29" s="6">
        <v>70.400000000000006</v>
      </c>
      <c r="J29" s="6">
        <v>72</v>
      </c>
      <c r="K29" s="8"/>
      <c r="L29" s="8"/>
      <c r="M29" s="6">
        <v>71.12</v>
      </c>
      <c r="N29" s="6"/>
      <c r="O29" s="6">
        <v>81.2</v>
      </c>
      <c r="P29" s="10">
        <f t="shared" si="3"/>
        <v>76.16</v>
      </c>
      <c r="Q29" s="9">
        <v>2</v>
      </c>
    </row>
    <row r="30" spans="1:17" ht="39.950000000000003" customHeight="1">
      <c r="A30" s="4" t="s">
        <v>14</v>
      </c>
      <c r="B30" s="4" t="s">
        <v>14</v>
      </c>
      <c r="C30" s="4" t="s">
        <v>81</v>
      </c>
      <c r="D30" s="5" t="s">
        <v>82</v>
      </c>
      <c r="E30" s="18"/>
      <c r="F30" s="6" t="s">
        <v>87</v>
      </c>
      <c r="G30" s="6" t="s">
        <v>31</v>
      </c>
      <c r="H30" s="7" t="s">
        <v>88</v>
      </c>
      <c r="I30" s="6">
        <v>67.2</v>
      </c>
      <c r="J30" s="6">
        <v>53.5</v>
      </c>
      <c r="K30" s="8"/>
      <c r="L30" s="8"/>
      <c r="M30" s="6">
        <v>61.034999999999997</v>
      </c>
      <c r="N30" s="6"/>
      <c r="O30" s="6">
        <v>79.599999999999994</v>
      </c>
      <c r="P30" s="10">
        <f t="shared" si="3"/>
        <v>70.317499999999995</v>
      </c>
      <c r="Q30" s="9">
        <v>3</v>
      </c>
    </row>
    <row r="31" spans="1:17" ht="39.950000000000003" customHeight="1">
      <c r="A31" s="4" t="s">
        <v>14</v>
      </c>
      <c r="B31" s="6" t="s">
        <v>355</v>
      </c>
      <c r="C31" s="6" t="s">
        <v>89</v>
      </c>
      <c r="D31" s="7" t="s">
        <v>90</v>
      </c>
      <c r="E31" s="16">
        <v>1</v>
      </c>
      <c r="F31" s="6" t="s">
        <v>91</v>
      </c>
      <c r="G31" s="6" t="s">
        <v>18</v>
      </c>
      <c r="H31" s="7" t="s">
        <v>92</v>
      </c>
      <c r="I31" s="6">
        <v>78.400000000000006</v>
      </c>
      <c r="J31" s="6">
        <v>75.5</v>
      </c>
      <c r="K31" s="6"/>
      <c r="L31" s="6"/>
      <c r="M31" s="6">
        <v>77.094999999999999</v>
      </c>
      <c r="N31" s="6"/>
      <c r="O31" s="6">
        <v>81</v>
      </c>
      <c r="P31" s="10">
        <f t="shared" si="2"/>
        <v>79.047499999999999</v>
      </c>
      <c r="Q31" s="9">
        <v>1</v>
      </c>
    </row>
    <row r="32" spans="1:17" ht="39.950000000000003" customHeight="1">
      <c r="A32" s="4" t="s">
        <v>14</v>
      </c>
      <c r="B32" s="6" t="s">
        <v>355</v>
      </c>
      <c r="C32" s="6" t="s">
        <v>89</v>
      </c>
      <c r="D32" s="7" t="s">
        <v>90</v>
      </c>
      <c r="E32" s="17"/>
      <c r="F32" s="6" t="s">
        <v>93</v>
      </c>
      <c r="G32" s="6" t="s">
        <v>31</v>
      </c>
      <c r="H32" s="7" t="s">
        <v>94</v>
      </c>
      <c r="I32" s="6">
        <v>72.8</v>
      </c>
      <c r="J32" s="6">
        <v>72.5</v>
      </c>
      <c r="K32" s="6"/>
      <c r="L32" s="6"/>
      <c r="M32" s="6">
        <v>72.665000000000006</v>
      </c>
      <c r="N32" s="6"/>
      <c r="O32" s="6">
        <v>83</v>
      </c>
      <c r="P32" s="10">
        <f t="shared" si="2"/>
        <v>77.83250000000001</v>
      </c>
      <c r="Q32" s="9">
        <v>2</v>
      </c>
    </row>
    <row r="33" spans="1:17" ht="39.950000000000003" customHeight="1">
      <c r="A33" s="4" t="s">
        <v>14</v>
      </c>
      <c r="B33" s="6" t="s">
        <v>355</v>
      </c>
      <c r="C33" s="6" t="s">
        <v>89</v>
      </c>
      <c r="D33" s="7" t="s">
        <v>90</v>
      </c>
      <c r="E33" s="18"/>
      <c r="F33" s="6" t="s">
        <v>95</v>
      </c>
      <c r="G33" s="6" t="s">
        <v>31</v>
      </c>
      <c r="H33" s="7" t="s">
        <v>96</v>
      </c>
      <c r="I33" s="6">
        <v>70.400000000000006</v>
      </c>
      <c r="J33" s="6">
        <v>72.5</v>
      </c>
      <c r="K33" s="6"/>
      <c r="L33" s="6"/>
      <c r="M33" s="6">
        <v>71.344999999999999</v>
      </c>
      <c r="N33" s="6"/>
      <c r="O33" s="6">
        <v>81</v>
      </c>
      <c r="P33" s="10">
        <f t="shared" si="2"/>
        <v>76.172499999999999</v>
      </c>
      <c r="Q33" s="9">
        <v>3</v>
      </c>
    </row>
    <row r="34" spans="1:17" ht="39.950000000000003" customHeight="1">
      <c r="A34" s="4" t="s">
        <v>14</v>
      </c>
      <c r="B34" s="6" t="s">
        <v>355</v>
      </c>
      <c r="C34" s="6" t="s">
        <v>97</v>
      </c>
      <c r="D34" s="7" t="s">
        <v>98</v>
      </c>
      <c r="E34" s="16">
        <v>4</v>
      </c>
      <c r="F34" s="6" t="s">
        <v>99</v>
      </c>
      <c r="G34" s="6" t="s">
        <v>18</v>
      </c>
      <c r="H34" s="7" t="s">
        <v>100</v>
      </c>
      <c r="I34" s="6">
        <v>71.2</v>
      </c>
      <c r="J34" s="6">
        <v>68</v>
      </c>
      <c r="K34" s="6"/>
      <c r="L34" s="6"/>
      <c r="M34" s="6">
        <v>69.760000000000005</v>
      </c>
      <c r="N34" s="6"/>
      <c r="O34" s="6">
        <v>84.4</v>
      </c>
      <c r="P34" s="10">
        <f t="shared" ref="P34:P60" si="4">M34*0.5+O34*0.5</f>
        <v>77.080000000000013</v>
      </c>
      <c r="Q34" s="9">
        <v>1</v>
      </c>
    </row>
    <row r="35" spans="1:17" ht="39.950000000000003" customHeight="1">
      <c r="A35" s="4" t="s">
        <v>14</v>
      </c>
      <c r="B35" s="6" t="s">
        <v>355</v>
      </c>
      <c r="C35" s="6" t="s">
        <v>97</v>
      </c>
      <c r="D35" s="7" t="s">
        <v>98</v>
      </c>
      <c r="E35" s="17"/>
      <c r="F35" s="6" t="s">
        <v>101</v>
      </c>
      <c r="G35" s="6" t="s">
        <v>18</v>
      </c>
      <c r="H35" s="7" t="s">
        <v>102</v>
      </c>
      <c r="I35" s="6">
        <v>70.400000000000006</v>
      </c>
      <c r="J35" s="6">
        <v>67.5</v>
      </c>
      <c r="K35" s="6"/>
      <c r="L35" s="6"/>
      <c r="M35" s="6">
        <v>69.094999999999999</v>
      </c>
      <c r="N35" s="6"/>
      <c r="O35" s="6">
        <v>84.2</v>
      </c>
      <c r="P35" s="10">
        <f t="shared" si="4"/>
        <v>76.647500000000008</v>
      </c>
      <c r="Q35" s="9">
        <v>2</v>
      </c>
    </row>
    <row r="36" spans="1:17" ht="39.950000000000003" customHeight="1">
      <c r="A36" s="4" t="s">
        <v>14</v>
      </c>
      <c r="B36" s="6" t="s">
        <v>355</v>
      </c>
      <c r="C36" s="6" t="s">
        <v>97</v>
      </c>
      <c r="D36" s="7" t="s">
        <v>98</v>
      </c>
      <c r="E36" s="17"/>
      <c r="F36" s="6" t="s">
        <v>107</v>
      </c>
      <c r="G36" s="6" t="s">
        <v>18</v>
      </c>
      <c r="H36" s="7" t="s">
        <v>108</v>
      </c>
      <c r="I36" s="6">
        <v>74.400000000000006</v>
      </c>
      <c r="J36" s="6">
        <v>57</v>
      </c>
      <c r="K36" s="6"/>
      <c r="L36" s="6"/>
      <c r="M36" s="6">
        <v>66.569999999999993</v>
      </c>
      <c r="N36" s="6"/>
      <c r="O36" s="6">
        <v>83.4</v>
      </c>
      <c r="P36" s="10">
        <f t="shared" si="4"/>
        <v>74.984999999999999</v>
      </c>
      <c r="Q36" s="9">
        <v>3</v>
      </c>
    </row>
    <row r="37" spans="1:17" ht="39.950000000000003" customHeight="1">
      <c r="A37" s="4" t="s">
        <v>14</v>
      </c>
      <c r="B37" s="6" t="s">
        <v>355</v>
      </c>
      <c r="C37" s="6" t="s">
        <v>97</v>
      </c>
      <c r="D37" s="7" t="s">
        <v>98</v>
      </c>
      <c r="E37" s="17"/>
      <c r="F37" s="6" t="s">
        <v>105</v>
      </c>
      <c r="G37" s="6" t="s">
        <v>18</v>
      </c>
      <c r="H37" s="7" t="s">
        <v>106</v>
      </c>
      <c r="I37" s="6">
        <v>70.400000000000006</v>
      </c>
      <c r="J37" s="6">
        <v>64.5</v>
      </c>
      <c r="K37" s="6"/>
      <c r="L37" s="6"/>
      <c r="M37" s="6">
        <v>67.745000000000005</v>
      </c>
      <c r="N37" s="6"/>
      <c r="O37" s="6">
        <v>81.599999999999994</v>
      </c>
      <c r="P37" s="10">
        <f t="shared" si="4"/>
        <v>74.672499999999999</v>
      </c>
      <c r="Q37" s="9">
        <v>4</v>
      </c>
    </row>
    <row r="38" spans="1:17" ht="39.950000000000003" customHeight="1">
      <c r="A38" s="4" t="s">
        <v>14</v>
      </c>
      <c r="B38" s="6" t="s">
        <v>355</v>
      </c>
      <c r="C38" s="6" t="s">
        <v>97</v>
      </c>
      <c r="D38" s="7" t="s">
        <v>98</v>
      </c>
      <c r="E38" s="17"/>
      <c r="F38" s="6" t="s">
        <v>103</v>
      </c>
      <c r="G38" s="6" t="s">
        <v>18</v>
      </c>
      <c r="H38" s="7" t="s">
        <v>104</v>
      </c>
      <c r="I38" s="6">
        <v>67.2</v>
      </c>
      <c r="J38" s="6">
        <v>68.5</v>
      </c>
      <c r="K38" s="6"/>
      <c r="L38" s="6"/>
      <c r="M38" s="6">
        <v>67.784999999999997</v>
      </c>
      <c r="N38" s="6"/>
      <c r="O38" s="6">
        <v>81.400000000000006</v>
      </c>
      <c r="P38" s="10">
        <f t="shared" si="4"/>
        <v>74.592500000000001</v>
      </c>
      <c r="Q38" s="9">
        <v>5</v>
      </c>
    </row>
    <row r="39" spans="1:17" ht="39.950000000000003" customHeight="1">
      <c r="A39" s="4" t="s">
        <v>14</v>
      </c>
      <c r="B39" s="6" t="s">
        <v>355</v>
      </c>
      <c r="C39" s="6" t="s">
        <v>97</v>
      </c>
      <c r="D39" s="7" t="s">
        <v>98</v>
      </c>
      <c r="E39" s="17"/>
      <c r="F39" s="6" t="s">
        <v>109</v>
      </c>
      <c r="G39" s="6" t="s">
        <v>18</v>
      </c>
      <c r="H39" s="7" t="s">
        <v>110</v>
      </c>
      <c r="I39" s="6">
        <v>65.599999999999994</v>
      </c>
      <c r="J39" s="6">
        <v>66.5</v>
      </c>
      <c r="K39" s="6"/>
      <c r="L39" s="6"/>
      <c r="M39" s="6">
        <v>66.004999999999995</v>
      </c>
      <c r="N39" s="6"/>
      <c r="O39" s="6">
        <v>82.6</v>
      </c>
      <c r="P39" s="10">
        <f t="shared" si="4"/>
        <v>74.302499999999995</v>
      </c>
      <c r="Q39" s="9">
        <v>6</v>
      </c>
    </row>
    <row r="40" spans="1:17" ht="39.950000000000003" customHeight="1">
      <c r="A40" s="4" t="s">
        <v>14</v>
      </c>
      <c r="B40" s="6" t="s">
        <v>355</v>
      </c>
      <c r="C40" s="6" t="s">
        <v>97</v>
      </c>
      <c r="D40" s="7" t="s">
        <v>98</v>
      </c>
      <c r="E40" s="17"/>
      <c r="F40" s="6" t="s">
        <v>115</v>
      </c>
      <c r="G40" s="6" t="s">
        <v>18</v>
      </c>
      <c r="H40" s="7" t="s">
        <v>116</v>
      </c>
      <c r="I40" s="6">
        <v>65.599999999999994</v>
      </c>
      <c r="J40" s="6">
        <v>62</v>
      </c>
      <c r="K40" s="6"/>
      <c r="L40" s="6"/>
      <c r="M40" s="6">
        <v>63.98</v>
      </c>
      <c r="N40" s="6"/>
      <c r="O40" s="6">
        <v>84</v>
      </c>
      <c r="P40" s="10">
        <f t="shared" si="4"/>
        <v>73.989999999999995</v>
      </c>
      <c r="Q40" s="9">
        <v>7</v>
      </c>
    </row>
    <row r="41" spans="1:17" ht="39.950000000000003" customHeight="1">
      <c r="A41" s="4" t="s">
        <v>14</v>
      </c>
      <c r="B41" s="6" t="s">
        <v>355</v>
      </c>
      <c r="C41" s="6" t="s">
        <v>97</v>
      </c>
      <c r="D41" s="7" t="s">
        <v>98</v>
      </c>
      <c r="E41" s="17"/>
      <c r="F41" s="6" t="s">
        <v>121</v>
      </c>
      <c r="G41" s="6" t="s">
        <v>18</v>
      </c>
      <c r="H41" s="7" t="s">
        <v>122</v>
      </c>
      <c r="I41" s="6">
        <v>58.4</v>
      </c>
      <c r="J41" s="6">
        <v>69</v>
      </c>
      <c r="K41" s="6"/>
      <c r="L41" s="6"/>
      <c r="M41" s="6">
        <v>63.17</v>
      </c>
      <c r="N41" s="6"/>
      <c r="O41" s="6">
        <v>82.8</v>
      </c>
      <c r="P41" s="10">
        <f t="shared" si="4"/>
        <v>72.984999999999999</v>
      </c>
      <c r="Q41" s="9">
        <v>8</v>
      </c>
    </row>
    <row r="42" spans="1:17" ht="39.950000000000003" customHeight="1">
      <c r="A42" s="4" t="s">
        <v>14</v>
      </c>
      <c r="B42" s="6" t="s">
        <v>355</v>
      </c>
      <c r="C42" s="6" t="s">
        <v>97</v>
      </c>
      <c r="D42" s="7" t="s">
        <v>98</v>
      </c>
      <c r="E42" s="17"/>
      <c r="F42" s="6" t="s">
        <v>111</v>
      </c>
      <c r="G42" s="6" t="s">
        <v>18</v>
      </c>
      <c r="H42" s="7" t="s">
        <v>112</v>
      </c>
      <c r="I42" s="6">
        <v>60.8</v>
      </c>
      <c r="J42" s="6">
        <v>71.5</v>
      </c>
      <c r="K42" s="6"/>
      <c r="L42" s="6"/>
      <c r="M42" s="6">
        <v>65.614999999999995</v>
      </c>
      <c r="N42" s="6"/>
      <c r="O42" s="6">
        <v>80.2</v>
      </c>
      <c r="P42" s="10">
        <f t="shared" si="4"/>
        <v>72.907499999999999</v>
      </c>
      <c r="Q42" s="9">
        <v>9</v>
      </c>
    </row>
    <row r="43" spans="1:17" ht="39.950000000000003" customHeight="1">
      <c r="A43" s="4" t="s">
        <v>14</v>
      </c>
      <c r="B43" s="6" t="s">
        <v>355</v>
      </c>
      <c r="C43" s="6" t="s">
        <v>97</v>
      </c>
      <c r="D43" s="7" t="s">
        <v>98</v>
      </c>
      <c r="E43" s="17"/>
      <c r="F43" s="6" t="s">
        <v>117</v>
      </c>
      <c r="G43" s="6" t="s">
        <v>18</v>
      </c>
      <c r="H43" s="7" t="s">
        <v>118</v>
      </c>
      <c r="I43" s="6">
        <v>67.2</v>
      </c>
      <c r="J43" s="6">
        <v>59.5</v>
      </c>
      <c r="K43" s="6"/>
      <c r="L43" s="6"/>
      <c r="M43" s="6">
        <v>63.734999999999999</v>
      </c>
      <c r="N43" s="6"/>
      <c r="O43" s="6">
        <v>80.2</v>
      </c>
      <c r="P43" s="10">
        <f t="shared" si="4"/>
        <v>71.967500000000001</v>
      </c>
      <c r="Q43" s="9">
        <v>10</v>
      </c>
    </row>
    <row r="44" spans="1:17" ht="39.950000000000003" customHeight="1">
      <c r="A44" s="4" t="s">
        <v>14</v>
      </c>
      <c r="B44" s="6" t="s">
        <v>355</v>
      </c>
      <c r="C44" s="6" t="s">
        <v>97</v>
      </c>
      <c r="D44" s="7" t="s">
        <v>98</v>
      </c>
      <c r="E44" s="17"/>
      <c r="F44" s="6" t="s">
        <v>119</v>
      </c>
      <c r="G44" s="6" t="s">
        <v>18</v>
      </c>
      <c r="H44" s="7" t="s">
        <v>120</v>
      </c>
      <c r="I44" s="6">
        <v>60.8</v>
      </c>
      <c r="J44" s="6">
        <v>66.5</v>
      </c>
      <c r="K44" s="6"/>
      <c r="L44" s="6"/>
      <c r="M44" s="6">
        <v>63.365000000000002</v>
      </c>
      <c r="N44" s="6"/>
      <c r="O44" s="6">
        <v>79</v>
      </c>
      <c r="P44" s="10">
        <f t="shared" si="4"/>
        <v>71.182500000000005</v>
      </c>
      <c r="Q44" s="9">
        <v>11</v>
      </c>
    </row>
    <row r="45" spans="1:17" ht="39.950000000000003" customHeight="1">
      <c r="A45" s="4" t="s">
        <v>14</v>
      </c>
      <c r="B45" s="6" t="s">
        <v>355</v>
      </c>
      <c r="C45" s="6" t="s">
        <v>97</v>
      </c>
      <c r="D45" s="7" t="s">
        <v>98</v>
      </c>
      <c r="E45" s="18"/>
      <c r="F45" s="6" t="s">
        <v>113</v>
      </c>
      <c r="G45" s="6" t="s">
        <v>18</v>
      </c>
      <c r="H45" s="7" t="s">
        <v>114</v>
      </c>
      <c r="I45" s="6">
        <v>73.599999999999994</v>
      </c>
      <c r="J45" s="6">
        <v>53</v>
      </c>
      <c r="K45" s="6"/>
      <c r="L45" s="6"/>
      <c r="M45" s="6">
        <v>64.33</v>
      </c>
      <c r="N45" s="6"/>
      <c r="O45" s="6">
        <v>20</v>
      </c>
      <c r="P45" s="10">
        <f t="shared" si="4"/>
        <v>42.164999999999999</v>
      </c>
      <c r="Q45" s="9">
        <v>12</v>
      </c>
    </row>
    <row r="46" spans="1:17" ht="39.950000000000003" customHeight="1">
      <c r="A46" s="4" t="s">
        <v>14</v>
      </c>
      <c r="B46" s="6" t="s">
        <v>355</v>
      </c>
      <c r="C46" s="6" t="s">
        <v>123</v>
      </c>
      <c r="D46" s="7" t="s">
        <v>124</v>
      </c>
      <c r="E46" s="11">
        <v>3</v>
      </c>
      <c r="F46" s="6" t="s">
        <v>129</v>
      </c>
      <c r="G46" s="6" t="s">
        <v>18</v>
      </c>
      <c r="H46" s="7" t="s">
        <v>130</v>
      </c>
      <c r="I46" s="6">
        <v>68</v>
      </c>
      <c r="J46" s="6">
        <v>66</v>
      </c>
      <c r="K46" s="6"/>
      <c r="L46" s="6"/>
      <c r="M46" s="6">
        <v>67.099999999999994</v>
      </c>
      <c r="N46" s="6"/>
      <c r="O46" s="6">
        <v>83.4</v>
      </c>
      <c r="P46" s="10">
        <f t="shared" si="4"/>
        <v>75.25</v>
      </c>
      <c r="Q46" s="9">
        <v>1</v>
      </c>
    </row>
    <row r="47" spans="1:17" ht="39.950000000000003" customHeight="1">
      <c r="A47" s="4" t="s">
        <v>14</v>
      </c>
      <c r="B47" s="6" t="s">
        <v>355</v>
      </c>
      <c r="C47" s="6" t="s">
        <v>123</v>
      </c>
      <c r="D47" s="7" t="s">
        <v>124</v>
      </c>
      <c r="E47" s="12"/>
      <c r="F47" s="6" t="s">
        <v>127</v>
      </c>
      <c r="G47" s="6" t="s">
        <v>18</v>
      </c>
      <c r="H47" s="7" t="s">
        <v>128</v>
      </c>
      <c r="I47" s="6">
        <v>72.8</v>
      </c>
      <c r="J47" s="6">
        <v>63.5</v>
      </c>
      <c r="K47" s="6"/>
      <c r="L47" s="6"/>
      <c r="M47" s="6">
        <v>68.614999999999995</v>
      </c>
      <c r="N47" s="6"/>
      <c r="O47" s="6">
        <v>81.2</v>
      </c>
      <c r="P47" s="10">
        <f t="shared" si="4"/>
        <v>74.907499999999999</v>
      </c>
      <c r="Q47" s="9">
        <v>2</v>
      </c>
    </row>
    <row r="48" spans="1:17" ht="39.950000000000003" customHeight="1">
      <c r="A48" s="4" t="s">
        <v>14</v>
      </c>
      <c r="B48" s="6" t="s">
        <v>355</v>
      </c>
      <c r="C48" s="6" t="s">
        <v>123</v>
      </c>
      <c r="D48" s="7" t="s">
        <v>124</v>
      </c>
      <c r="E48" s="12"/>
      <c r="F48" s="6" t="s">
        <v>135</v>
      </c>
      <c r="G48" s="6" t="s">
        <v>18</v>
      </c>
      <c r="H48" s="7" t="s">
        <v>136</v>
      </c>
      <c r="I48" s="6">
        <v>72.8</v>
      </c>
      <c r="J48" s="6">
        <v>52.5</v>
      </c>
      <c r="K48" s="6"/>
      <c r="L48" s="6"/>
      <c r="M48" s="6">
        <v>63.664999999999999</v>
      </c>
      <c r="N48" s="6"/>
      <c r="O48" s="6">
        <v>86</v>
      </c>
      <c r="P48" s="10">
        <f t="shared" si="4"/>
        <v>74.832499999999996</v>
      </c>
      <c r="Q48" s="9">
        <v>3</v>
      </c>
    </row>
    <row r="49" spans="1:17" ht="39.950000000000003" customHeight="1">
      <c r="A49" s="4" t="s">
        <v>14</v>
      </c>
      <c r="B49" s="6" t="s">
        <v>355</v>
      </c>
      <c r="C49" s="6" t="s">
        <v>123</v>
      </c>
      <c r="D49" s="7" t="s">
        <v>124</v>
      </c>
      <c r="E49" s="12"/>
      <c r="F49" s="6" t="s">
        <v>125</v>
      </c>
      <c r="G49" s="6" t="s">
        <v>18</v>
      </c>
      <c r="H49" s="7" t="s">
        <v>126</v>
      </c>
      <c r="I49" s="6">
        <v>72</v>
      </c>
      <c r="J49" s="6">
        <v>70</v>
      </c>
      <c r="K49" s="6"/>
      <c r="L49" s="6"/>
      <c r="M49" s="6">
        <v>71.099999999999994</v>
      </c>
      <c r="N49" s="6"/>
      <c r="O49" s="6">
        <v>75.8</v>
      </c>
      <c r="P49" s="10">
        <f t="shared" si="4"/>
        <v>73.449999999999989</v>
      </c>
      <c r="Q49" s="9">
        <v>4</v>
      </c>
    </row>
    <row r="50" spans="1:17" ht="39.950000000000003" customHeight="1">
      <c r="A50" s="4" t="s">
        <v>14</v>
      </c>
      <c r="B50" s="6" t="s">
        <v>355</v>
      </c>
      <c r="C50" s="6" t="s">
        <v>123</v>
      </c>
      <c r="D50" s="7" t="s">
        <v>124</v>
      </c>
      <c r="E50" s="12"/>
      <c r="F50" s="6" t="s">
        <v>137</v>
      </c>
      <c r="G50" s="6" t="s">
        <v>18</v>
      </c>
      <c r="H50" s="7" t="s">
        <v>138</v>
      </c>
      <c r="I50" s="6">
        <v>68.8</v>
      </c>
      <c r="J50" s="6">
        <v>53</v>
      </c>
      <c r="K50" s="6"/>
      <c r="L50" s="6"/>
      <c r="M50" s="6">
        <v>61.69</v>
      </c>
      <c r="N50" s="6"/>
      <c r="O50" s="6">
        <v>83.2</v>
      </c>
      <c r="P50" s="10">
        <f t="shared" si="4"/>
        <v>72.444999999999993</v>
      </c>
      <c r="Q50" s="9">
        <v>5</v>
      </c>
    </row>
    <row r="51" spans="1:17" ht="39.950000000000003" customHeight="1">
      <c r="A51" s="4" t="s">
        <v>14</v>
      </c>
      <c r="B51" s="6" t="s">
        <v>355</v>
      </c>
      <c r="C51" s="6" t="s">
        <v>123</v>
      </c>
      <c r="D51" s="7" t="s">
        <v>124</v>
      </c>
      <c r="E51" s="12"/>
      <c r="F51" s="6" t="s">
        <v>133</v>
      </c>
      <c r="G51" s="6" t="s">
        <v>18</v>
      </c>
      <c r="H51" s="7" t="s">
        <v>134</v>
      </c>
      <c r="I51" s="6">
        <v>65.599999999999994</v>
      </c>
      <c r="J51" s="6">
        <v>65</v>
      </c>
      <c r="K51" s="6"/>
      <c r="L51" s="6"/>
      <c r="M51" s="6">
        <v>65.33</v>
      </c>
      <c r="N51" s="6"/>
      <c r="O51" s="6">
        <v>77.8</v>
      </c>
      <c r="P51" s="10">
        <f t="shared" si="4"/>
        <v>71.564999999999998</v>
      </c>
      <c r="Q51" s="9">
        <v>6</v>
      </c>
    </row>
    <row r="52" spans="1:17" ht="39.950000000000003" customHeight="1">
      <c r="A52" s="4" t="s">
        <v>14</v>
      </c>
      <c r="B52" s="6" t="s">
        <v>355</v>
      </c>
      <c r="C52" s="6" t="s">
        <v>123</v>
      </c>
      <c r="D52" s="7" t="s">
        <v>124</v>
      </c>
      <c r="E52" s="12"/>
      <c r="F52" s="6" t="s">
        <v>139</v>
      </c>
      <c r="G52" s="6" t="s">
        <v>18</v>
      </c>
      <c r="H52" s="7" t="s">
        <v>140</v>
      </c>
      <c r="I52" s="6">
        <v>60</v>
      </c>
      <c r="J52" s="6">
        <v>63.5</v>
      </c>
      <c r="K52" s="6"/>
      <c r="L52" s="6"/>
      <c r="M52" s="6">
        <v>61.575000000000003</v>
      </c>
      <c r="N52" s="6"/>
      <c r="O52" s="6">
        <v>81.2</v>
      </c>
      <c r="P52" s="10">
        <f t="shared" si="4"/>
        <v>71.387500000000003</v>
      </c>
      <c r="Q52" s="9">
        <v>7</v>
      </c>
    </row>
    <row r="53" spans="1:17" ht="39.950000000000003" customHeight="1">
      <c r="A53" s="4" t="s">
        <v>14</v>
      </c>
      <c r="B53" s="6" t="s">
        <v>355</v>
      </c>
      <c r="C53" s="6" t="s">
        <v>123</v>
      </c>
      <c r="D53" s="7" t="s">
        <v>124</v>
      </c>
      <c r="E53" s="12"/>
      <c r="F53" s="6" t="s">
        <v>131</v>
      </c>
      <c r="G53" s="6" t="s">
        <v>18</v>
      </c>
      <c r="H53" s="7" t="s">
        <v>132</v>
      </c>
      <c r="I53" s="6">
        <v>69.599999999999994</v>
      </c>
      <c r="J53" s="6">
        <v>60.5</v>
      </c>
      <c r="K53" s="6"/>
      <c r="L53" s="6"/>
      <c r="M53" s="6">
        <v>65.504999999999995</v>
      </c>
      <c r="N53" s="6"/>
      <c r="O53" s="6">
        <v>73.599999999999994</v>
      </c>
      <c r="P53" s="10">
        <f t="shared" si="4"/>
        <v>69.552499999999995</v>
      </c>
      <c r="Q53" s="9">
        <v>8</v>
      </c>
    </row>
    <row r="54" spans="1:17" ht="39.950000000000003" customHeight="1">
      <c r="A54" s="4" t="s">
        <v>14</v>
      </c>
      <c r="B54" s="6" t="s">
        <v>355</v>
      </c>
      <c r="C54" s="6" t="s">
        <v>123</v>
      </c>
      <c r="D54" s="7" t="s">
        <v>124</v>
      </c>
      <c r="E54" s="13"/>
      <c r="F54" s="6" t="s">
        <v>141</v>
      </c>
      <c r="G54" s="6" t="s">
        <v>31</v>
      </c>
      <c r="H54" s="7" t="s">
        <v>142</v>
      </c>
      <c r="I54" s="6">
        <v>58.4</v>
      </c>
      <c r="J54" s="6">
        <v>63.5</v>
      </c>
      <c r="K54" s="6"/>
      <c r="L54" s="6"/>
      <c r="M54" s="6">
        <v>60.695</v>
      </c>
      <c r="N54" s="6"/>
      <c r="O54" s="6">
        <v>77.599999999999994</v>
      </c>
      <c r="P54" s="10">
        <f t="shared" si="4"/>
        <v>69.147499999999994</v>
      </c>
      <c r="Q54" s="9">
        <v>9</v>
      </c>
    </row>
    <row r="55" spans="1:17" ht="39.950000000000003" customHeight="1">
      <c r="A55" s="4" t="s">
        <v>14</v>
      </c>
      <c r="B55" s="6" t="s">
        <v>355</v>
      </c>
      <c r="C55" s="6" t="s">
        <v>143</v>
      </c>
      <c r="D55" s="7" t="s">
        <v>144</v>
      </c>
      <c r="E55" s="11">
        <v>2</v>
      </c>
      <c r="F55" s="6" t="s">
        <v>147</v>
      </c>
      <c r="G55" s="6" t="s">
        <v>18</v>
      </c>
      <c r="H55" s="7" t="s">
        <v>148</v>
      </c>
      <c r="I55" s="6">
        <v>68.8</v>
      </c>
      <c r="J55" s="6">
        <v>68</v>
      </c>
      <c r="K55" s="6"/>
      <c r="L55" s="6"/>
      <c r="M55" s="6">
        <v>68.44</v>
      </c>
      <c r="N55" s="6"/>
      <c r="O55" s="6">
        <v>79.599999999999994</v>
      </c>
      <c r="P55" s="10">
        <f t="shared" si="4"/>
        <v>74.02</v>
      </c>
      <c r="Q55" s="9">
        <v>1</v>
      </c>
    </row>
    <row r="56" spans="1:17" ht="39.950000000000003" customHeight="1">
      <c r="A56" s="4" t="s">
        <v>14</v>
      </c>
      <c r="B56" s="6" t="s">
        <v>355</v>
      </c>
      <c r="C56" s="6" t="s">
        <v>143</v>
      </c>
      <c r="D56" s="7" t="s">
        <v>144</v>
      </c>
      <c r="E56" s="12"/>
      <c r="F56" s="6" t="s">
        <v>145</v>
      </c>
      <c r="G56" s="6" t="s">
        <v>18</v>
      </c>
      <c r="H56" s="7" t="s">
        <v>146</v>
      </c>
      <c r="I56" s="6">
        <v>72</v>
      </c>
      <c r="J56" s="6">
        <v>67.5</v>
      </c>
      <c r="K56" s="6"/>
      <c r="L56" s="6"/>
      <c r="M56" s="6">
        <v>69.974999999999994</v>
      </c>
      <c r="N56" s="6"/>
      <c r="O56" s="6">
        <v>77.400000000000006</v>
      </c>
      <c r="P56" s="10">
        <f t="shared" si="4"/>
        <v>73.6875</v>
      </c>
      <c r="Q56" s="9">
        <v>2</v>
      </c>
    </row>
    <row r="57" spans="1:17" ht="39.950000000000003" customHeight="1">
      <c r="A57" s="4" t="s">
        <v>14</v>
      </c>
      <c r="B57" s="6" t="s">
        <v>355</v>
      </c>
      <c r="C57" s="6" t="s">
        <v>143</v>
      </c>
      <c r="D57" s="7" t="s">
        <v>144</v>
      </c>
      <c r="E57" s="12"/>
      <c r="F57" s="6" t="s">
        <v>151</v>
      </c>
      <c r="G57" s="6" t="s">
        <v>18</v>
      </c>
      <c r="H57" s="7" t="s">
        <v>152</v>
      </c>
      <c r="I57" s="6">
        <v>69.599999999999994</v>
      </c>
      <c r="J57" s="6">
        <v>59.5</v>
      </c>
      <c r="K57" s="6"/>
      <c r="L57" s="6"/>
      <c r="M57" s="6">
        <v>65.055000000000007</v>
      </c>
      <c r="N57" s="6"/>
      <c r="O57" s="6">
        <v>79.2</v>
      </c>
      <c r="P57" s="10">
        <f t="shared" si="4"/>
        <v>72.127499999999998</v>
      </c>
      <c r="Q57" s="9">
        <v>3</v>
      </c>
    </row>
    <row r="58" spans="1:17" ht="39.950000000000003" customHeight="1">
      <c r="A58" s="4" t="s">
        <v>14</v>
      </c>
      <c r="B58" s="6" t="s">
        <v>355</v>
      </c>
      <c r="C58" s="6" t="s">
        <v>143</v>
      </c>
      <c r="D58" s="7" t="s">
        <v>144</v>
      </c>
      <c r="E58" s="12"/>
      <c r="F58" s="6" t="s">
        <v>149</v>
      </c>
      <c r="G58" s="6" t="s">
        <v>18</v>
      </c>
      <c r="H58" s="7" t="s">
        <v>150</v>
      </c>
      <c r="I58" s="6">
        <v>64.8</v>
      </c>
      <c r="J58" s="6">
        <v>67</v>
      </c>
      <c r="K58" s="6"/>
      <c r="L58" s="6"/>
      <c r="M58" s="6">
        <v>65.790000000000006</v>
      </c>
      <c r="N58" s="6"/>
      <c r="O58" s="6">
        <v>78.400000000000006</v>
      </c>
      <c r="P58" s="10">
        <f t="shared" si="4"/>
        <v>72.094999999999999</v>
      </c>
      <c r="Q58" s="9">
        <v>4</v>
      </c>
    </row>
    <row r="59" spans="1:17" ht="39.950000000000003" customHeight="1">
      <c r="A59" s="4" t="s">
        <v>14</v>
      </c>
      <c r="B59" s="6" t="s">
        <v>355</v>
      </c>
      <c r="C59" s="6" t="s">
        <v>143</v>
      </c>
      <c r="D59" s="7" t="s">
        <v>144</v>
      </c>
      <c r="E59" s="12"/>
      <c r="F59" s="6" t="s">
        <v>155</v>
      </c>
      <c r="G59" s="6" t="s">
        <v>18</v>
      </c>
      <c r="H59" s="7" t="s">
        <v>156</v>
      </c>
      <c r="I59" s="6">
        <v>63.2</v>
      </c>
      <c r="J59" s="6">
        <v>66.5</v>
      </c>
      <c r="K59" s="6"/>
      <c r="L59" s="6"/>
      <c r="M59" s="6">
        <v>64.685000000000002</v>
      </c>
      <c r="N59" s="6"/>
      <c r="O59" s="6">
        <v>78.2</v>
      </c>
      <c r="P59" s="10">
        <f t="shared" si="4"/>
        <v>71.442499999999995</v>
      </c>
      <c r="Q59" s="9">
        <v>5</v>
      </c>
    </row>
    <row r="60" spans="1:17" ht="39.950000000000003" customHeight="1">
      <c r="A60" s="4" t="s">
        <v>14</v>
      </c>
      <c r="B60" s="6" t="s">
        <v>355</v>
      </c>
      <c r="C60" s="6" t="s">
        <v>143</v>
      </c>
      <c r="D60" s="7" t="s">
        <v>144</v>
      </c>
      <c r="E60" s="13"/>
      <c r="F60" s="6" t="s">
        <v>153</v>
      </c>
      <c r="G60" s="6" t="s">
        <v>18</v>
      </c>
      <c r="H60" s="7" t="s">
        <v>154</v>
      </c>
      <c r="I60" s="6">
        <v>65.599999999999994</v>
      </c>
      <c r="J60" s="6">
        <v>64</v>
      </c>
      <c r="K60" s="6"/>
      <c r="L60" s="6"/>
      <c r="M60" s="6">
        <v>64.88</v>
      </c>
      <c r="N60" s="6"/>
      <c r="O60" s="6">
        <v>76.400000000000006</v>
      </c>
      <c r="P60" s="10">
        <f t="shared" si="4"/>
        <v>70.64</v>
      </c>
      <c r="Q60" s="9">
        <v>6</v>
      </c>
    </row>
    <row r="61" spans="1:17" ht="39.950000000000003" customHeight="1">
      <c r="A61" s="4" t="s">
        <v>14</v>
      </c>
      <c r="B61" s="6" t="s">
        <v>355</v>
      </c>
      <c r="C61" s="6" t="s">
        <v>157</v>
      </c>
      <c r="D61" s="7" t="s">
        <v>158</v>
      </c>
      <c r="E61" s="11">
        <v>1</v>
      </c>
      <c r="F61" s="6" t="s">
        <v>159</v>
      </c>
      <c r="G61" s="6" t="s">
        <v>31</v>
      </c>
      <c r="H61" s="7" t="s">
        <v>160</v>
      </c>
      <c r="I61" s="6">
        <v>60.8</v>
      </c>
      <c r="J61" s="6">
        <v>68</v>
      </c>
      <c r="K61" s="6"/>
      <c r="L61" s="6"/>
      <c r="M61" s="6">
        <v>64.040000000000006</v>
      </c>
      <c r="N61" s="6"/>
      <c r="O61" s="6">
        <v>81</v>
      </c>
      <c r="P61" s="10">
        <f t="shared" si="2"/>
        <v>72.52000000000001</v>
      </c>
      <c r="Q61" s="9">
        <v>1</v>
      </c>
    </row>
    <row r="62" spans="1:17" ht="39.950000000000003" customHeight="1">
      <c r="A62" s="4" t="s">
        <v>14</v>
      </c>
      <c r="B62" s="6" t="s">
        <v>355</v>
      </c>
      <c r="C62" s="6" t="s">
        <v>157</v>
      </c>
      <c r="D62" s="7" t="s">
        <v>158</v>
      </c>
      <c r="E62" s="12"/>
      <c r="F62" s="6" t="s">
        <v>161</v>
      </c>
      <c r="G62" s="6" t="s">
        <v>18</v>
      </c>
      <c r="H62" s="7" t="s">
        <v>162</v>
      </c>
      <c r="I62" s="6">
        <v>62.4</v>
      </c>
      <c r="J62" s="6">
        <v>65.5</v>
      </c>
      <c r="K62" s="6"/>
      <c r="L62" s="6"/>
      <c r="M62" s="6">
        <v>63.795000000000002</v>
      </c>
      <c r="N62" s="6"/>
      <c r="O62" s="6">
        <v>78.599999999999994</v>
      </c>
      <c r="P62" s="10">
        <f t="shared" si="2"/>
        <v>71.197499999999991</v>
      </c>
      <c r="Q62" s="9">
        <v>2</v>
      </c>
    </row>
    <row r="63" spans="1:17" ht="39.950000000000003" customHeight="1">
      <c r="A63" s="4" t="s">
        <v>14</v>
      </c>
      <c r="B63" s="6" t="s">
        <v>355</v>
      </c>
      <c r="C63" s="6" t="s">
        <v>157</v>
      </c>
      <c r="D63" s="7" t="s">
        <v>158</v>
      </c>
      <c r="E63" s="13"/>
      <c r="F63" s="6" t="s">
        <v>163</v>
      </c>
      <c r="G63" s="6" t="s">
        <v>31</v>
      </c>
      <c r="H63" s="7" t="s">
        <v>164</v>
      </c>
      <c r="I63" s="6">
        <v>61.6</v>
      </c>
      <c r="J63" s="6">
        <v>66</v>
      </c>
      <c r="K63" s="6"/>
      <c r="L63" s="6"/>
      <c r="M63" s="6">
        <v>63.58</v>
      </c>
      <c r="N63" s="6"/>
      <c r="O63" s="6">
        <v>76.599999999999994</v>
      </c>
      <c r="P63" s="10">
        <f t="shared" si="2"/>
        <v>70.09</v>
      </c>
      <c r="Q63" s="9">
        <v>3</v>
      </c>
    </row>
    <row r="64" spans="1:17" ht="39.950000000000003" customHeight="1">
      <c r="A64" s="4" t="s">
        <v>14</v>
      </c>
      <c r="B64" s="6" t="s">
        <v>355</v>
      </c>
      <c r="C64" s="6" t="s">
        <v>165</v>
      </c>
      <c r="D64" s="7" t="s">
        <v>166</v>
      </c>
      <c r="E64" s="11">
        <v>1</v>
      </c>
      <c r="F64" s="6" t="s">
        <v>167</v>
      </c>
      <c r="G64" s="6" t="s">
        <v>31</v>
      </c>
      <c r="H64" s="7" t="s">
        <v>168</v>
      </c>
      <c r="I64" s="6">
        <v>73.599999999999994</v>
      </c>
      <c r="J64" s="6">
        <v>68.5</v>
      </c>
      <c r="K64" s="6"/>
      <c r="L64" s="6"/>
      <c r="M64" s="6">
        <v>71.305000000000007</v>
      </c>
      <c r="N64" s="6"/>
      <c r="O64" s="6">
        <v>82.2</v>
      </c>
      <c r="P64" s="10">
        <f t="shared" si="2"/>
        <v>76.752499999999998</v>
      </c>
      <c r="Q64" s="9">
        <v>1</v>
      </c>
    </row>
    <row r="65" spans="1:17" ht="39.950000000000003" customHeight="1">
      <c r="A65" s="4" t="s">
        <v>14</v>
      </c>
      <c r="B65" s="6" t="s">
        <v>355</v>
      </c>
      <c r="C65" s="6" t="s">
        <v>165</v>
      </c>
      <c r="D65" s="7" t="s">
        <v>166</v>
      </c>
      <c r="E65" s="12"/>
      <c r="F65" s="6" t="s">
        <v>169</v>
      </c>
      <c r="G65" s="6" t="s">
        <v>18</v>
      </c>
      <c r="H65" s="7" t="s">
        <v>170</v>
      </c>
      <c r="I65" s="6">
        <v>66.400000000000006</v>
      </c>
      <c r="J65" s="6">
        <v>74</v>
      </c>
      <c r="K65" s="6"/>
      <c r="L65" s="6"/>
      <c r="M65" s="6">
        <v>69.819999999999993</v>
      </c>
      <c r="N65" s="6"/>
      <c r="O65" s="6">
        <v>77.8</v>
      </c>
      <c r="P65" s="10">
        <f t="shared" si="2"/>
        <v>73.81</v>
      </c>
      <c r="Q65" s="9">
        <v>2</v>
      </c>
    </row>
    <row r="66" spans="1:17" ht="39.950000000000003" customHeight="1">
      <c r="A66" s="4" t="s">
        <v>14</v>
      </c>
      <c r="B66" s="6" t="s">
        <v>355</v>
      </c>
      <c r="C66" s="6" t="s">
        <v>165</v>
      </c>
      <c r="D66" s="7" t="s">
        <v>166</v>
      </c>
      <c r="E66" s="13"/>
      <c r="F66" s="6" t="s">
        <v>171</v>
      </c>
      <c r="G66" s="6" t="s">
        <v>31</v>
      </c>
      <c r="H66" s="7" t="s">
        <v>172</v>
      </c>
      <c r="I66" s="6">
        <v>64.8</v>
      </c>
      <c r="J66" s="6">
        <v>68</v>
      </c>
      <c r="K66" s="6"/>
      <c r="L66" s="6"/>
      <c r="M66" s="6">
        <v>66.239999999999995</v>
      </c>
      <c r="N66" s="6"/>
      <c r="O66" s="6">
        <v>0</v>
      </c>
      <c r="P66" s="10">
        <f t="shared" si="2"/>
        <v>33.119999999999997</v>
      </c>
      <c r="Q66" s="9">
        <v>3</v>
      </c>
    </row>
    <row r="67" spans="1:17" ht="39.950000000000003" customHeight="1">
      <c r="A67" s="4" t="s">
        <v>14</v>
      </c>
      <c r="B67" s="6" t="s">
        <v>355</v>
      </c>
      <c r="C67" s="6" t="s">
        <v>173</v>
      </c>
      <c r="D67" s="7" t="s">
        <v>174</v>
      </c>
      <c r="E67" s="11">
        <v>1</v>
      </c>
      <c r="F67" s="6" t="s">
        <v>175</v>
      </c>
      <c r="G67" s="6" t="s">
        <v>31</v>
      </c>
      <c r="H67" s="7" t="s">
        <v>176</v>
      </c>
      <c r="I67" s="6">
        <v>68.8</v>
      </c>
      <c r="J67" s="6">
        <v>72</v>
      </c>
      <c r="K67" s="6"/>
      <c r="L67" s="6"/>
      <c r="M67" s="6">
        <v>70.239999999999995</v>
      </c>
      <c r="N67" s="6"/>
      <c r="O67" s="6">
        <v>80.400000000000006</v>
      </c>
      <c r="P67" s="10">
        <f t="shared" ref="P67:P72" si="5">M67*0.5+O67*0.5</f>
        <v>75.319999999999993</v>
      </c>
      <c r="Q67" s="9">
        <v>1</v>
      </c>
    </row>
    <row r="68" spans="1:17" ht="39.950000000000003" customHeight="1">
      <c r="A68" s="4" t="s">
        <v>14</v>
      </c>
      <c r="B68" s="6" t="s">
        <v>355</v>
      </c>
      <c r="C68" s="6" t="s">
        <v>173</v>
      </c>
      <c r="D68" s="7" t="s">
        <v>174</v>
      </c>
      <c r="E68" s="12"/>
      <c r="F68" s="6" t="s">
        <v>179</v>
      </c>
      <c r="G68" s="6" t="s">
        <v>31</v>
      </c>
      <c r="H68" s="7" t="s">
        <v>180</v>
      </c>
      <c r="I68" s="6">
        <v>68</v>
      </c>
      <c r="J68" s="6">
        <v>65.5</v>
      </c>
      <c r="K68" s="6"/>
      <c r="L68" s="6"/>
      <c r="M68" s="6">
        <v>66.875</v>
      </c>
      <c r="N68" s="6"/>
      <c r="O68" s="6">
        <v>82</v>
      </c>
      <c r="P68" s="10">
        <f t="shared" si="5"/>
        <v>74.4375</v>
      </c>
      <c r="Q68" s="9">
        <v>2</v>
      </c>
    </row>
    <row r="69" spans="1:17" ht="39.950000000000003" customHeight="1">
      <c r="A69" s="4" t="s">
        <v>14</v>
      </c>
      <c r="B69" s="6" t="s">
        <v>355</v>
      </c>
      <c r="C69" s="6" t="s">
        <v>173</v>
      </c>
      <c r="D69" s="7" t="s">
        <v>174</v>
      </c>
      <c r="E69" s="13"/>
      <c r="F69" s="6" t="s">
        <v>177</v>
      </c>
      <c r="G69" s="6" t="s">
        <v>18</v>
      </c>
      <c r="H69" s="7" t="s">
        <v>178</v>
      </c>
      <c r="I69" s="6">
        <v>70.400000000000006</v>
      </c>
      <c r="J69" s="6">
        <v>67</v>
      </c>
      <c r="K69" s="6"/>
      <c r="L69" s="6"/>
      <c r="M69" s="6">
        <v>68.87</v>
      </c>
      <c r="N69" s="6"/>
      <c r="O69" s="6">
        <v>78.599999999999994</v>
      </c>
      <c r="P69" s="10">
        <f t="shared" si="5"/>
        <v>73.734999999999999</v>
      </c>
      <c r="Q69" s="9">
        <v>3</v>
      </c>
    </row>
    <row r="70" spans="1:17" ht="39.950000000000003" customHeight="1">
      <c r="A70" s="4" t="s">
        <v>14</v>
      </c>
      <c r="B70" s="6" t="s">
        <v>355</v>
      </c>
      <c r="C70" s="6" t="s">
        <v>181</v>
      </c>
      <c r="D70" s="7" t="s">
        <v>182</v>
      </c>
      <c r="E70" s="11">
        <v>1</v>
      </c>
      <c r="F70" s="6" t="s">
        <v>183</v>
      </c>
      <c r="G70" s="6" t="s">
        <v>18</v>
      </c>
      <c r="H70" s="7" t="s">
        <v>184</v>
      </c>
      <c r="I70" s="6">
        <v>75.2</v>
      </c>
      <c r="J70" s="6">
        <v>64</v>
      </c>
      <c r="K70" s="6"/>
      <c r="L70" s="6"/>
      <c r="M70" s="6">
        <v>70.16</v>
      </c>
      <c r="N70" s="6"/>
      <c r="O70" s="6">
        <v>78.8</v>
      </c>
      <c r="P70" s="10">
        <f t="shared" si="5"/>
        <v>74.47999999999999</v>
      </c>
      <c r="Q70" s="9">
        <v>1</v>
      </c>
    </row>
    <row r="71" spans="1:17" ht="39.950000000000003" customHeight="1">
      <c r="A71" s="4" t="s">
        <v>14</v>
      </c>
      <c r="B71" s="6" t="s">
        <v>355</v>
      </c>
      <c r="C71" s="6" t="s">
        <v>181</v>
      </c>
      <c r="D71" s="7" t="s">
        <v>182</v>
      </c>
      <c r="E71" s="12"/>
      <c r="F71" s="6" t="s">
        <v>187</v>
      </c>
      <c r="G71" s="6" t="s">
        <v>31</v>
      </c>
      <c r="H71" s="7" t="s">
        <v>188</v>
      </c>
      <c r="I71" s="6">
        <v>68</v>
      </c>
      <c r="J71" s="6">
        <v>60</v>
      </c>
      <c r="K71" s="6"/>
      <c r="L71" s="6"/>
      <c r="M71" s="6">
        <v>64.400000000000006</v>
      </c>
      <c r="N71" s="6"/>
      <c r="O71" s="6">
        <v>79.8</v>
      </c>
      <c r="P71" s="10">
        <f t="shared" si="5"/>
        <v>72.099999999999994</v>
      </c>
      <c r="Q71" s="9">
        <v>2</v>
      </c>
    </row>
    <row r="72" spans="1:17" ht="39.950000000000003" customHeight="1">
      <c r="A72" s="4" t="s">
        <v>14</v>
      </c>
      <c r="B72" s="6" t="s">
        <v>355</v>
      </c>
      <c r="C72" s="6" t="s">
        <v>181</v>
      </c>
      <c r="D72" s="7" t="s">
        <v>182</v>
      </c>
      <c r="E72" s="13"/>
      <c r="F72" s="6" t="s">
        <v>185</v>
      </c>
      <c r="G72" s="6" t="s">
        <v>31</v>
      </c>
      <c r="H72" s="7" t="s">
        <v>186</v>
      </c>
      <c r="I72" s="6">
        <v>68</v>
      </c>
      <c r="J72" s="6">
        <v>63.5</v>
      </c>
      <c r="K72" s="6"/>
      <c r="L72" s="6"/>
      <c r="M72" s="6">
        <v>65.974999999999994</v>
      </c>
      <c r="N72" s="6"/>
      <c r="O72" s="6">
        <v>78</v>
      </c>
      <c r="P72" s="10">
        <f t="shared" si="5"/>
        <v>71.987499999999997</v>
      </c>
      <c r="Q72" s="9">
        <v>3</v>
      </c>
    </row>
    <row r="73" spans="1:17" ht="39.950000000000003" customHeight="1">
      <c r="A73" s="4" t="s">
        <v>14</v>
      </c>
      <c r="B73" s="6" t="s">
        <v>355</v>
      </c>
      <c r="C73" s="6" t="s">
        <v>189</v>
      </c>
      <c r="D73" s="7" t="s">
        <v>190</v>
      </c>
      <c r="E73" s="11">
        <v>1</v>
      </c>
      <c r="F73" s="6" t="s">
        <v>191</v>
      </c>
      <c r="G73" s="6" t="s">
        <v>31</v>
      </c>
      <c r="H73" s="7" t="s">
        <v>192</v>
      </c>
      <c r="I73" s="6">
        <v>71.2</v>
      </c>
      <c r="J73" s="6">
        <v>68.5</v>
      </c>
      <c r="K73" s="6"/>
      <c r="L73" s="6"/>
      <c r="M73" s="6">
        <v>69.984999999999999</v>
      </c>
      <c r="N73" s="6"/>
      <c r="O73" s="6">
        <v>82</v>
      </c>
      <c r="P73" s="10">
        <f t="shared" si="2"/>
        <v>75.992500000000007</v>
      </c>
      <c r="Q73" s="9">
        <v>1</v>
      </c>
    </row>
    <row r="74" spans="1:17" ht="39.950000000000003" customHeight="1">
      <c r="A74" s="4" t="s">
        <v>14</v>
      </c>
      <c r="B74" s="6" t="s">
        <v>355</v>
      </c>
      <c r="C74" s="6" t="s">
        <v>189</v>
      </c>
      <c r="D74" s="7" t="s">
        <v>190</v>
      </c>
      <c r="E74" s="12"/>
      <c r="F74" s="6" t="s">
        <v>193</v>
      </c>
      <c r="G74" s="6" t="s">
        <v>31</v>
      </c>
      <c r="H74" s="7" t="s">
        <v>194</v>
      </c>
      <c r="I74" s="6">
        <v>68</v>
      </c>
      <c r="J74" s="6">
        <v>68</v>
      </c>
      <c r="K74" s="6"/>
      <c r="L74" s="6"/>
      <c r="M74" s="6">
        <v>68</v>
      </c>
      <c r="N74" s="6"/>
      <c r="O74" s="6">
        <v>80</v>
      </c>
      <c r="P74" s="10">
        <f t="shared" si="2"/>
        <v>74</v>
      </c>
      <c r="Q74" s="9">
        <v>2</v>
      </c>
    </row>
    <row r="75" spans="1:17" ht="39.950000000000003" customHeight="1">
      <c r="A75" s="4" t="s">
        <v>14</v>
      </c>
      <c r="B75" s="6" t="s">
        <v>355</v>
      </c>
      <c r="C75" s="6" t="s">
        <v>189</v>
      </c>
      <c r="D75" s="7" t="s">
        <v>190</v>
      </c>
      <c r="E75" s="13"/>
      <c r="F75" s="6" t="s">
        <v>195</v>
      </c>
      <c r="G75" s="6" t="s">
        <v>31</v>
      </c>
      <c r="H75" s="7" t="s">
        <v>196</v>
      </c>
      <c r="I75" s="6">
        <v>64.8</v>
      </c>
      <c r="J75" s="6">
        <v>64</v>
      </c>
      <c r="K75" s="6"/>
      <c r="L75" s="6"/>
      <c r="M75" s="6">
        <v>64.44</v>
      </c>
      <c r="N75" s="6"/>
      <c r="O75" s="6">
        <v>79.599999999999994</v>
      </c>
      <c r="P75" s="10">
        <f t="shared" si="2"/>
        <v>72.02</v>
      </c>
      <c r="Q75" s="9">
        <v>3</v>
      </c>
    </row>
    <row r="76" spans="1:17" ht="39.950000000000003" customHeight="1">
      <c r="A76" s="4" t="s">
        <v>14</v>
      </c>
      <c r="B76" s="6" t="s">
        <v>355</v>
      </c>
      <c r="C76" s="6" t="s">
        <v>197</v>
      </c>
      <c r="D76" s="7" t="s">
        <v>198</v>
      </c>
      <c r="E76" s="11">
        <v>1</v>
      </c>
      <c r="F76" s="6" t="s">
        <v>199</v>
      </c>
      <c r="G76" s="6" t="s">
        <v>18</v>
      </c>
      <c r="H76" s="7" t="s">
        <v>200</v>
      </c>
      <c r="I76" s="6">
        <v>70.400000000000006</v>
      </c>
      <c r="J76" s="6">
        <v>73.5</v>
      </c>
      <c r="K76" s="6"/>
      <c r="L76" s="6"/>
      <c r="M76" s="6">
        <v>71.795000000000002</v>
      </c>
      <c r="N76" s="6"/>
      <c r="O76" s="6">
        <v>79</v>
      </c>
      <c r="P76" s="10">
        <f t="shared" si="2"/>
        <v>75.397500000000008</v>
      </c>
      <c r="Q76" s="9">
        <v>1</v>
      </c>
    </row>
    <row r="77" spans="1:17" ht="39.950000000000003" customHeight="1">
      <c r="A77" s="4" t="s">
        <v>14</v>
      </c>
      <c r="B77" s="6" t="s">
        <v>355</v>
      </c>
      <c r="C77" s="6" t="s">
        <v>197</v>
      </c>
      <c r="D77" s="7" t="s">
        <v>198</v>
      </c>
      <c r="E77" s="12"/>
      <c r="F77" s="6" t="s">
        <v>201</v>
      </c>
      <c r="G77" s="6" t="s">
        <v>31</v>
      </c>
      <c r="H77" s="7" t="s">
        <v>202</v>
      </c>
      <c r="I77" s="6">
        <v>70.400000000000006</v>
      </c>
      <c r="J77" s="6">
        <v>68</v>
      </c>
      <c r="K77" s="6"/>
      <c r="L77" s="6"/>
      <c r="M77" s="6">
        <v>69.319999999999993</v>
      </c>
      <c r="N77" s="6"/>
      <c r="O77" s="6">
        <v>81.2</v>
      </c>
      <c r="P77" s="10">
        <f t="shared" si="2"/>
        <v>75.259999999999991</v>
      </c>
      <c r="Q77" s="9">
        <v>2</v>
      </c>
    </row>
    <row r="78" spans="1:17" ht="39.950000000000003" customHeight="1">
      <c r="A78" s="4" t="s">
        <v>14</v>
      </c>
      <c r="B78" s="6" t="s">
        <v>355</v>
      </c>
      <c r="C78" s="6" t="s">
        <v>197</v>
      </c>
      <c r="D78" s="7" t="s">
        <v>198</v>
      </c>
      <c r="E78" s="13"/>
      <c r="F78" s="6" t="s">
        <v>203</v>
      </c>
      <c r="G78" s="6" t="s">
        <v>18</v>
      </c>
      <c r="H78" s="7" t="s">
        <v>204</v>
      </c>
      <c r="I78" s="6">
        <v>72.8</v>
      </c>
      <c r="J78" s="6">
        <v>64</v>
      </c>
      <c r="K78" s="6"/>
      <c r="L78" s="6"/>
      <c r="M78" s="6">
        <v>68.84</v>
      </c>
      <c r="N78" s="6"/>
      <c r="O78" s="6">
        <v>76.599999999999994</v>
      </c>
      <c r="P78" s="10">
        <f t="shared" si="2"/>
        <v>72.72</v>
      </c>
      <c r="Q78" s="9">
        <v>3</v>
      </c>
    </row>
    <row r="79" spans="1:17" ht="39.950000000000003" customHeight="1">
      <c r="A79" s="4" t="s">
        <v>14</v>
      </c>
      <c r="B79" s="6" t="s">
        <v>356</v>
      </c>
      <c r="C79" s="6" t="s">
        <v>73</v>
      </c>
      <c r="D79" s="7" t="s">
        <v>205</v>
      </c>
      <c r="E79" s="11">
        <v>5</v>
      </c>
      <c r="F79" s="6" t="s">
        <v>208</v>
      </c>
      <c r="G79" s="6" t="s">
        <v>18</v>
      </c>
      <c r="H79" s="7" t="s">
        <v>209</v>
      </c>
      <c r="I79" s="6">
        <v>70.400000000000006</v>
      </c>
      <c r="J79" s="6">
        <v>69.5</v>
      </c>
      <c r="K79" s="6"/>
      <c r="L79" s="6"/>
      <c r="M79" s="6">
        <v>69.995000000000005</v>
      </c>
      <c r="N79" s="6"/>
      <c r="O79" s="6">
        <v>81.239999999999995</v>
      </c>
      <c r="P79" s="10">
        <f t="shared" ref="P79:P96" si="6">M79*0.5+O79*0.5</f>
        <v>75.617500000000007</v>
      </c>
      <c r="Q79" s="9">
        <v>1</v>
      </c>
    </row>
    <row r="80" spans="1:17" ht="39.950000000000003" customHeight="1">
      <c r="A80" s="4" t="s">
        <v>14</v>
      </c>
      <c r="B80" s="6" t="s">
        <v>356</v>
      </c>
      <c r="C80" s="6" t="s">
        <v>73</v>
      </c>
      <c r="D80" s="7" t="s">
        <v>205</v>
      </c>
      <c r="E80" s="12"/>
      <c r="F80" s="6" t="s">
        <v>206</v>
      </c>
      <c r="G80" s="6" t="s">
        <v>18</v>
      </c>
      <c r="H80" s="7" t="s">
        <v>207</v>
      </c>
      <c r="I80" s="6">
        <v>68.8</v>
      </c>
      <c r="J80" s="6">
        <v>74</v>
      </c>
      <c r="K80" s="6"/>
      <c r="L80" s="6"/>
      <c r="M80" s="6">
        <v>71.14</v>
      </c>
      <c r="N80" s="6"/>
      <c r="O80" s="6">
        <v>79.72</v>
      </c>
      <c r="P80" s="10">
        <f t="shared" si="6"/>
        <v>75.430000000000007</v>
      </c>
      <c r="Q80" s="9">
        <v>2</v>
      </c>
    </row>
    <row r="81" spans="1:17" ht="39.950000000000003" customHeight="1">
      <c r="A81" s="4" t="s">
        <v>14</v>
      </c>
      <c r="B81" s="6" t="s">
        <v>356</v>
      </c>
      <c r="C81" s="6" t="s">
        <v>73</v>
      </c>
      <c r="D81" s="7" t="s">
        <v>205</v>
      </c>
      <c r="E81" s="12"/>
      <c r="F81" s="6" t="s">
        <v>210</v>
      </c>
      <c r="G81" s="6" t="s">
        <v>31</v>
      </c>
      <c r="H81" s="7" t="s">
        <v>211</v>
      </c>
      <c r="I81" s="6">
        <v>65.599999999999994</v>
      </c>
      <c r="J81" s="6">
        <v>73</v>
      </c>
      <c r="K81" s="6"/>
      <c r="L81" s="6"/>
      <c r="M81" s="6">
        <v>68.930000000000007</v>
      </c>
      <c r="N81" s="6"/>
      <c r="O81" s="6">
        <v>80.06</v>
      </c>
      <c r="P81" s="10">
        <f t="shared" si="6"/>
        <v>74.495000000000005</v>
      </c>
      <c r="Q81" s="9">
        <v>3</v>
      </c>
    </row>
    <row r="82" spans="1:17" ht="39.950000000000003" customHeight="1">
      <c r="A82" s="4" t="s">
        <v>14</v>
      </c>
      <c r="B82" s="6" t="s">
        <v>356</v>
      </c>
      <c r="C82" s="6" t="s">
        <v>73</v>
      </c>
      <c r="D82" s="7" t="s">
        <v>205</v>
      </c>
      <c r="E82" s="12"/>
      <c r="F82" s="6" t="s">
        <v>216</v>
      </c>
      <c r="G82" s="6" t="s">
        <v>18</v>
      </c>
      <c r="H82" s="7" t="s">
        <v>217</v>
      </c>
      <c r="I82" s="6">
        <v>64.8</v>
      </c>
      <c r="J82" s="6">
        <v>69.5</v>
      </c>
      <c r="K82" s="6"/>
      <c r="L82" s="6"/>
      <c r="M82" s="6">
        <v>66.915000000000006</v>
      </c>
      <c r="N82" s="6"/>
      <c r="O82" s="6">
        <v>81.64</v>
      </c>
      <c r="P82" s="10">
        <f t="shared" si="6"/>
        <v>74.277500000000003</v>
      </c>
      <c r="Q82" s="9">
        <v>4</v>
      </c>
    </row>
    <row r="83" spans="1:17" ht="39.950000000000003" customHeight="1">
      <c r="A83" s="4" t="s">
        <v>14</v>
      </c>
      <c r="B83" s="6" t="s">
        <v>356</v>
      </c>
      <c r="C83" s="6" t="s">
        <v>73</v>
      </c>
      <c r="D83" s="7" t="s">
        <v>205</v>
      </c>
      <c r="E83" s="12"/>
      <c r="F83" s="6" t="s">
        <v>214</v>
      </c>
      <c r="G83" s="6" t="s">
        <v>31</v>
      </c>
      <c r="H83" s="7" t="s">
        <v>215</v>
      </c>
      <c r="I83" s="6">
        <v>64.8</v>
      </c>
      <c r="J83" s="6">
        <v>70.5</v>
      </c>
      <c r="K83" s="6"/>
      <c r="L83" s="6"/>
      <c r="M83" s="6">
        <v>67.364999999999995</v>
      </c>
      <c r="N83" s="6"/>
      <c r="O83" s="6">
        <v>80.739999999999995</v>
      </c>
      <c r="P83" s="10">
        <f t="shared" si="6"/>
        <v>74.052499999999995</v>
      </c>
      <c r="Q83" s="9">
        <v>5</v>
      </c>
    </row>
    <row r="84" spans="1:17" ht="39.950000000000003" customHeight="1">
      <c r="A84" s="4" t="s">
        <v>14</v>
      </c>
      <c r="B84" s="6" t="s">
        <v>356</v>
      </c>
      <c r="C84" s="6" t="s">
        <v>73</v>
      </c>
      <c r="D84" s="7" t="s">
        <v>205</v>
      </c>
      <c r="E84" s="12"/>
      <c r="F84" s="6" t="s">
        <v>218</v>
      </c>
      <c r="G84" s="6" t="s">
        <v>31</v>
      </c>
      <c r="H84" s="7" t="s">
        <v>219</v>
      </c>
      <c r="I84" s="6">
        <v>64.8</v>
      </c>
      <c r="J84" s="6">
        <v>68</v>
      </c>
      <c r="K84" s="6"/>
      <c r="L84" s="6"/>
      <c r="M84" s="6">
        <v>66.239999999999995</v>
      </c>
      <c r="N84" s="6"/>
      <c r="O84" s="6">
        <v>80.88</v>
      </c>
      <c r="P84" s="10">
        <f t="shared" si="6"/>
        <v>73.56</v>
      </c>
      <c r="Q84" s="9">
        <v>6</v>
      </c>
    </row>
    <row r="85" spans="1:17" ht="39.950000000000003" customHeight="1">
      <c r="A85" s="4" t="s">
        <v>14</v>
      </c>
      <c r="B85" s="6" t="s">
        <v>356</v>
      </c>
      <c r="C85" s="6" t="s">
        <v>73</v>
      </c>
      <c r="D85" s="7" t="s">
        <v>205</v>
      </c>
      <c r="E85" s="12"/>
      <c r="F85" s="6" t="s">
        <v>212</v>
      </c>
      <c r="G85" s="6" t="s">
        <v>31</v>
      </c>
      <c r="H85" s="7" t="s">
        <v>213</v>
      </c>
      <c r="I85" s="6">
        <v>66.400000000000006</v>
      </c>
      <c r="J85" s="6">
        <v>69.5</v>
      </c>
      <c r="K85" s="6"/>
      <c r="L85" s="6"/>
      <c r="M85" s="6">
        <v>67.795000000000002</v>
      </c>
      <c r="N85" s="6"/>
      <c r="O85" s="6">
        <v>79.02</v>
      </c>
      <c r="P85" s="10">
        <f t="shared" si="6"/>
        <v>73.407499999999999</v>
      </c>
      <c r="Q85" s="9">
        <v>7</v>
      </c>
    </row>
    <row r="86" spans="1:17" ht="39.950000000000003" customHeight="1">
      <c r="A86" s="4" t="s">
        <v>14</v>
      </c>
      <c r="B86" s="6" t="s">
        <v>356</v>
      </c>
      <c r="C86" s="6" t="s">
        <v>73</v>
      </c>
      <c r="D86" s="7" t="s">
        <v>205</v>
      </c>
      <c r="E86" s="12"/>
      <c r="F86" s="6" t="s">
        <v>228</v>
      </c>
      <c r="G86" s="6" t="s">
        <v>18</v>
      </c>
      <c r="H86" s="7" t="s">
        <v>229</v>
      </c>
      <c r="I86" s="6">
        <v>60.8</v>
      </c>
      <c r="J86" s="6">
        <v>68</v>
      </c>
      <c r="K86" s="6"/>
      <c r="L86" s="6"/>
      <c r="M86" s="6">
        <v>64.040000000000006</v>
      </c>
      <c r="N86" s="6"/>
      <c r="O86" s="6">
        <v>81.400000000000006</v>
      </c>
      <c r="P86" s="10">
        <f t="shared" si="6"/>
        <v>72.72</v>
      </c>
      <c r="Q86" s="9">
        <v>8</v>
      </c>
    </row>
    <row r="87" spans="1:17" ht="39.950000000000003" customHeight="1">
      <c r="A87" s="4" t="s">
        <v>14</v>
      </c>
      <c r="B87" s="6" t="s">
        <v>356</v>
      </c>
      <c r="C87" s="6" t="s">
        <v>73</v>
      </c>
      <c r="D87" s="7" t="s">
        <v>205</v>
      </c>
      <c r="E87" s="12"/>
      <c r="F87" s="6" t="s">
        <v>220</v>
      </c>
      <c r="G87" s="6" t="s">
        <v>18</v>
      </c>
      <c r="H87" s="7" t="s">
        <v>221</v>
      </c>
      <c r="I87" s="6">
        <v>66.400000000000006</v>
      </c>
      <c r="J87" s="6">
        <v>66</v>
      </c>
      <c r="K87" s="6"/>
      <c r="L87" s="6"/>
      <c r="M87" s="6">
        <v>66.22</v>
      </c>
      <c r="N87" s="6"/>
      <c r="O87" s="6">
        <v>79</v>
      </c>
      <c r="P87" s="10">
        <f t="shared" si="6"/>
        <v>72.61</v>
      </c>
      <c r="Q87" s="9">
        <v>9</v>
      </c>
    </row>
    <row r="88" spans="1:17" ht="39.950000000000003" customHeight="1">
      <c r="A88" s="4" t="s">
        <v>14</v>
      </c>
      <c r="B88" s="6" t="s">
        <v>356</v>
      </c>
      <c r="C88" s="6" t="s">
        <v>73</v>
      </c>
      <c r="D88" s="7" t="s">
        <v>205</v>
      </c>
      <c r="E88" s="12"/>
      <c r="F88" s="6" t="s">
        <v>234</v>
      </c>
      <c r="G88" s="6" t="s">
        <v>31</v>
      </c>
      <c r="H88" s="7" t="s">
        <v>235</v>
      </c>
      <c r="I88" s="6">
        <v>62.4</v>
      </c>
      <c r="J88" s="6">
        <v>64</v>
      </c>
      <c r="K88" s="6"/>
      <c r="L88" s="6"/>
      <c r="M88" s="6">
        <v>63.12</v>
      </c>
      <c r="N88" s="6"/>
      <c r="O88" s="6">
        <v>80.62</v>
      </c>
      <c r="P88" s="10">
        <f t="shared" si="6"/>
        <v>71.87</v>
      </c>
      <c r="Q88" s="9">
        <v>10</v>
      </c>
    </row>
    <row r="89" spans="1:17" ht="39.950000000000003" customHeight="1">
      <c r="A89" s="4" t="s">
        <v>14</v>
      </c>
      <c r="B89" s="6" t="s">
        <v>356</v>
      </c>
      <c r="C89" s="6" t="s">
        <v>73</v>
      </c>
      <c r="D89" s="7" t="s">
        <v>205</v>
      </c>
      <c r="E89" s="12"/>
      <c r="F89" s="6" t="s">
        <v>224</v>
      </c>
      <c r="G89" s="6" t="s">
        <v>18</v>
      </c>
      <c r="H89" s="7" t="s">
        <v>225</v>
      </c>
      <c r="I89" s="6">
        <v>61.6</v>
      </c>
      <c r="J89" s="6">
        <v>68.5</v>
      </c>
      <c r="K89" s="6"/>
      <c r="L89" s="6"/>
      <c r="M89" s="6">
        <v>64.704999999999998</v>
      </c>
      <c r="N89" s="6"/>
      <c r="O89" s="6">
        <v>79</v>
      </c>
      <c r="P89" s="10">
        <f t="shared" si="6"/>
        <v>71.852499999999992</v>
      </c>
      <c r="Q89" s="9">
        <v>11</v>
      </c>
    </row>
    <row r="90" spans="1:17" ht="39.950000000000003" customHeight="1">
      <c r="A90" s="4" t="s">
        <v>14</v>
      </c>
      <c r="B90" s="6" t="s">
        <v>356</v>
      </c>
      <c r="C90" s="6" t="s">
        <v>73</v>
      </c>
      <c r="D90" s="7" t="s">
        <v>205</v>
      </c>
      <c r="E90" s="12"/>
      <c r="F90" s="6" t="s">
        <v>222</v>
      </c>
      <c r="G90" s="6" t="s">
        <v>18</v>
      </c>
      <c r="H90" s="7" t="s">
        <v>223</v>
      </c>
      <c r="I90" s="6">
        <v>67.2</v>
      </c>
      <c r="J90" s="6">
        <v>65</v>
      </c>
      <c r="K90" s="6"/>
      <c r="L90" s="6"/>
      <c r="M90" s="6">
        <v>66.209999999999994</v>
      </c>
      <c r="N90" s="6"/>
      <c r="O90" s="6">
        <v>76.94</v>
      </c>
      <c r="P90" s="10">
        <f t="shared" si="6"/>
        <v>71.574999999999989</v>
      </c>
      <c r="Q90" s="9">
        <v>12</v>
      </c>
    </row>
    <row r="91" spans="1:17" ht="39.950000000000003" customHeight="1">
      <c r="A91" s="4" t="s">
        <v>14</v>
      </c>
      <c r="B91" s="6" t="s">
        <v>356</v>
      </c>
      <c r="C91" s="6" t="s">
        <v>73</v>
      </c>
      <c r="D91" s="7" t="s">
        <v>205</v>
      </c>
      <c r="E91" s="12"/>
      <c r="F91" s="6" t="s">
        <v>232</v>
      </c>
      <c r="G91" s="6" t="s">
        <v>31</v>
      </c>
      <c r="H91" s="7" t="s">
        <v>233</v>
      </c>
      <c r="I91" s="6">
        <v>63.2</v>
      </c>
      <c r="J91" s="6">
        <v>64.5</v>
      </c>
      <c r="K91" s="6"/>
      <c r="L91" s="6"/>
      <c r="M91" s="6">
        <v>63.784999999999997</v>
      </c>
      <c r="N91" s="6"/>
      <c r="O91" s="6">
        <v>78.599999999999994</v>
      </c>
      <c r="P91" s="10">
        <f t="shared" si="6"/>
        <v>71.192499999999995</v>
      </c>
      <c r="Q91" s="9">
        <v>13</v>
      </c>
    </row>
    <row r="92" spans="1:17" ht="39.950000000000003" customHeight="1">
      <c r="A92" s="4" t="s">
        <v>14</v>
      </c>
      <c r="B92" s="6" t="s">
        <v>356</v>
      </c>
      <c r="C92" s="6" t="s">
        <v>73</v>
      </c>
      <c r="D92" s="7" t="s">
        <v>205</v>
      </c>
      <c r="E92" s="12"/>
      <c r="F92" s="6" t="s">
        <v>230</v>
      </c>
      <c r="G92" s="6" t="s">
        <v>18</v>
      </c>
      <c r="H92" s="7" t="s">
        <v>231</v>
      </c>
      <c r="I92" s="6">
        <v>65.599999999999994</v>
      </c>
      <c r="J92" s="6">
        <v>62</v>
      </c>
      <c r="K92" s="6"/>
      <c r="L92" s="6"/>
      <c r="M92" s="6">
        <v>63.98</v>
      </c>
      <c r="N92" s="6"/>
      <c r="O92" s="6">
        <v>78.16</v>
      </c>
      <c r="P92" s="10">
        <f t="shared" si="6"/>
        <v>71.069999999999993</v>
      </c>
      <c r="Q92" s="9">
        <v>14</v>
      </c>
    </row>
    <row r="93" spans="1:17" ht="39.950000000000003" customHeight="1">
      <c r="A93" s="4" t="s">
        <v>14</v>
      </c>
      <c r="B93" s="6" t="s">
        <v>356</v>
      </c>
      <c r="C93" s="6" t="s">
        <v>73</v>
      </c>
      <c r="D93" s="7" t="s">
        <v>205</v>
      </c>
      <c r="E93" s="13"/>
      <c r="F93" s="6" t="s">
        <v>226</v>
      </c>
      <c r="G93" s="6" t="s">
        <v>31</v>
      </c>
      <c r="H93" s="7" t="s">
        <v>227</v>
      </c>
      <c r="I93" s="6">
        <v>63.2</v>
      </c>
      <c r="J93" s="6">
        <v>65.5</v>
      </c>
      <c r="K93" s="6"/>
      <c r="L93" s="6"/>
      <c r="M93" s="6">
        <v>64.234999999999999</v>
      </c>
      <c r="N93" s="6"/>
      <c r="O93" s="6">
        <v>75.92</v>
      </c>
      <c r="P93" s="10">
        <f t="shared" si="6"/>
        <v>70.077500000000001</v>
      </c>
      <c r="Q93" s="9">
        <v>15</v>
      </c>
    </row>
    <row r="94" spans="1:17" ht="39.950000000000003" customHeight="1">
      <c r="A94" s="4" t="s">
        <v>14</v>
      </c>
      <c r="B94" s="6" t="s">
        <v>356</v>
      </c>
      <c r="C94" s="6" t="s">
        <v>236</v>
      </c>
      <c r="D94" s="7" t="s">
        <v>237</v>
      </c>
      <c r="E94" s="11">
        <v>1</v>
      </c>
      <c r="F94" s="6" t="s">
        <v>238</v>
      </c>
      <c r="G94" s="6" t="s">
        <v>18</v>
      </c>
      <c r="H94" s="7" t="s">
        <v>239</v>
      </c>
      <c r="I94" s="6">
        <v>74.400000000000006</v>
      </c>
      <c r="J94" s="6">
        <v>69</v>
      </c>
      <c r="K94" s="6"/>
      <c r="L94" s="6"/>
      <c r="M94" s="6">
        <v>71.97</v>
      </c>
      <c r="N94" s="6"/>
      <c r="O94" s="6">
        <v>79.38</v>
      </c>
      <c r="P94" s="10">
        <f t="shared" si="6"/>
        <v>75.674999999999997</v>
      </c>
      <c r="Q94" s="9">
        <v>1</v>
      </c>
    </row>
    <row r="95" spans="1:17" ht="39.950000000000003" customHeight="1">
      <c r="A95" s="4" t="s">
        <v>14</v>
      </c>
      <c r="B95" s="6" t="s">
        <v>356</v>
      </c>
      <c r="C95" s="6" t="s">
        <v>236</v>
      </c>
      <c r="D95" s="7" t="s">
        <v>237</v>
      </c>
      <c r="E95" s="12"/>
      <c r="F95" s="6" t="s">
        <v>242</v>
      </c>
      <c r="G95" s="6" t="s">
        <v>18</v>
      </c>
      <c r="H95" s="7" t="s">
        <v>243</v>
      </c>
      <c r="I95" s="6">
        <v>67.2</v>
      </c>
      <c r="J95" s="6">
        <v>65</v>
      </c>
      <c r="K95" s="6"/>
      <c r="L95" s="6"/>
      <c r="M95" s="6">
        <v>66.209999999999994</v>
      </c>
      <c r="N95" s="6"/>
      <c r="O95" s="6">
        <v>80.680000000000007</v>
      </c>
      <c r="P95" s="10">
        <f t="shared" si="6"/>
        <v>73.444999999999993</v>
      </c>
      <c r="Q95" s="9">
        <v>2</v>
      </c>
    </row>
    <row r="96" spans="1:17" ht="39.950000000000003" customHeight="1">
      <c r="A96" s="4" t="s">
        <v>14</v>
      </c>
      <c r="B96" s="6" t="s">
        <v>356</v>
      </c>
      <c r="C96" s="6" t="s">
        <v>236</v>
      </c>
      <c r="D96" s="7" t="s">
        <v>237</v>
      </c>
      <c r="E96" s="13"/>
      <c r="F96" s="6" t="s">
        <v>240</v>
      </c>
      <c r="G96" s="6" t="s">
        <v>31</v>
      </c>
      <c r="H96" s="7" t="s">
        <v>241</v>
      </c>
      <c r="I96" s="6">
        <v>68</v>
      </c>
      <c r="J96" s="6">
        <v>68</v>
      </c>
      <c r="K96" s="6"/>
      <c r="L96" s="6"/>
      <c r="M96" s="6">
        <v>68</v>
      </c>
      <c r="N96" s="6"/>
      <c r="O96" s="6">
        <v>78.599999999999994</v>
      </c>
      <c r="P96" s="10">
        <f t="shared" si="6"/>
        <v>73.3</v>
      </c>
      <c r="Q96" s="9">
        <v>3</v>
      </c>
    </row>
    <row r="97" spans="1:17" ht="39.950000000000003" customHeight="1">
      <c r="A97" s="4" t="s">
        <v>14</v>
      </c>
      <c r="B97" s="6" t="s">
        <v>356</v>
      </c>
      <c r="C97" s="6" t="s">
        <v>244</v>
      </c>
      <c r="D97" s="7" t="s">
        <v>245</v>
      </c>
      <c r="E97" s="11">
        <v>1</v>
      </c>
      <c r="F97" s="6" t="s">
        <v>246</v>
      </c>
      <c r="G97" s="6" t="s">
        <v>31</v>
      </c>
      <c r="H97" s="7" t="s">
        <v>247</v>
      </c>
      <c r="I97" s="6">
        <v>68</v>
      </c>
      <c r="J97" s="6">
        <v>72</v>
      </c>
      <c r="K97" s="6"/>
      <c r="L97" s="6"/>
      <c r="M97" s="6">
        <v>69.8</v>
      </c>
      <c r="N97" s="6"/>
      <c r="O97" s="6">
        <v>80.44</v>
      </c>
      <c r="P97" s="10">
        <f t="shared" ref="P97:P117" si="7">M97*0.5+O97*0.5</f>
        <v>75.12</v>
      </c>
      <c r="Q97" s="9">
        <v>1</v>
      </c>
    </row>
    <row r="98" spans="1:17" ht="39.950000000000003" customHeight="1">
      <c r="A98" s="4" t="s">
        <v>14</v>
      </c>
      <c r="B98" s="6" t="s">
        <v>356</v>
      </c>
      <c r="C98" s="6" t="s">
        <v>244</v>
      </c>
      <c r="D98" s="7" t="s">
        <v>245</v>
      </c>
      <c r="E98" s="12"/>
      <c r="F98" s="6" t="s">
        <v>248</v>
      </c>
      <c r="G98" s="6" t="s">
        <v>31</v>
      </c>
      <c r="H98" s="7" t="s">
        <v>249</v>
      </c>
      <c r="I98" s="6">
        <v>68.8</v>
      </c>
      <c r="J98" s="6">
        <v>65</v>
      </c>
      <c r="K98" s="6"/>
      <c r="L98" s="6"/>
      <c r="M98" s="6">
        <v>67.09</v>
      </c>
      <c r="N98" s="6"/>
      <c r="O98" s="6">
        <v>81.02</v>
      </c>
      <c r="P98" s="10">
        <f t="shared" si="7"/>
        <v>74.055000000000007</v>
      </c>
      <c r="Q98" s="9">
        <v>2</v>
      </c>
    </row>
    <row r="99" spans="1:17" ht="39.950000000000003" customHeight="1">
      <c r="A99" s="4" t="s">
        <v>14</v>
      </c>
      <c r="B99" s="6" t="s">
        <v>356</v>
      </c>
      <c r="C99" s="6" t="s">
        <v>244</v>
      </c>
      <c r="D99" s="7" t="s">
        <v>245</v>
      </c>
      <c r="E99" s="13"/>
      <c r="F99" s="6" t="s">
        <v>250</v>
      </c>
      <c r="G99" s="6" t="s">
        <v>31</v>
      </c>
      <c r="H99" s="7" t="s">
        <v>251</v>
      </c>
      <c r="I99" s="6">
        <v>61.6</v>
      </c>
      <c r="J99" s="6">
        <v>62</v>
      </c>
      <c r="K99" s="6"/>
      <c r="L99" s="6"/>
      <c r="M99" s="6">
        <v>61.78</v>
      </c>
      <c r="N99" s="6"/>
      <c r="O99" s="6">
        <v>79.36</v>
      </c>
      <c r="P99" s="10">
        <f t="shared" si="7"/>
        <v>70.569999999999993</v>
      </c>
      <c r="Q99" s="9">
        <v>3</v>
      </c>
    </row>
    <row r="100" spans="1:17" ht="39.950000000000003" customHeight="1">
      <c r="A100" s="4" t="s">
        <v>14</v>
      </c>
      <c r="B100" s="6" t="s">
        <v>357</v>
      </c>
      <c r="C100" s="6" t="s">
        <v>252</v>
      </c>
      <c r="D100" s="7" t="s">
        <v>253</v>
      </c>
      <c r="E100" s="11">
        <v>1</v>
      </c>
      <c r="F100" s="6" t="s">
        <v>254</v>
      </c>
      <c r="G100" s="6" t="s">
        <v>31</v>
      </c>
      <c r="H100" s="7" t="s">
        <v>255</v>
      </c>
      <c r="I100" s="6">
        <v>75.2</v>
      </c>
      <c r="J100" s="6">
        <v>62</v>
      </c>
      <c r="K100" s="6"/>
      <c r="L100" s="6"/>
      <c r="M100" s="6">
        <v>69.260000000000005</v>
      </c>
      <c r="N100" s="6"/>
      <c r="O100" s="6">
        <v>82.6</v>
      </c>
      <c r="P100" s="10">
        <f t="shared" ref="P100:P105" si="8">M100*0.5+O100*0.5</f>
        <v>75.930000000000007</v>
      </c>
      <c r="Q100" s="9">
        <v>1</v>
      </c>
    </row>
    <row r="101" spans="1:17" ht="39.950000000000003" customHeight="1">
      <c r="A101" s="4" t="s">
        <v>14</v>
      </c>
      <c r="B101" s="6" t="s">
        <v>357</v>
      </c>
      <c r="C101" s="6" t="s">
        <v>252</v>
      </c>
      <c r="D101" s="7" t="s">
        <v>253</v>
      </c>
      <c r="E101" s="12"/>
      <c r="F101" s="6" t="s">
        <v>258</v>
      </c>
      <c r="G101" s="6" t="s">
        <v>31</v>
      </c>
      <c r="H101" s="7" t="s">
        <v>259</v>
      </c>
      <c r="I101" s="6">
        <v>66.400000000000006</v>
      </c>
      <c r="J101" s="6">
        <v>68.5</v>
      </c>
      <c r="K101" s="6"/>
      <c r="L101" s="6"/>
      <c r="M101" s="6">
        <v>67.344999999999999</v>
      </c>
      <c r="N101" s="6"/>
      <c r="O101" s="6">
        <v>76.400000000000006</v>
      </c>
      <c r="P101" s="10">
        <f t="shared" si="8"/>
        <v>71.872500000000002</v>
      </c>
      <c r="Q101" s="9">
        <v>2</v>
      </c>
    </row>
    <row r="102" spans="1:17" ht="39.950000000000003" customHeight="1">
      <c r="A102" s="4" t="s">
        <v>14</v>
      </c>
      <c r="B102" s="6" t="s">
        <v>357</v>
      </c>
      <c r="C102" s="6" t="s">
        <v>252</v>
      </c>
      <c r="D102" s="7" t="s">
        <v>253</v>
      </c>
      <c r="E102" s="13"/>
      <c r="F102" s="6" t="s">
        <v>256</v>
      </c>
      <c r="G102" s="6" t="s">
        <v>18</v>
      </c>
      <c r="H102" s="7" t="s">
        <v>257</v>
      </c>
      <c r="I102" s="6">
        <v>69.599999999999994</v>
      </c>
      <c r="J102" s="6">
        <v>67.5</v>
      </c>
      <c r="K102" s="6"/>
      <c r="L102" s="6"/>
      <c r="M102" s="6">
        <v>68.655000000000001</v>
      </c>
      <c r="N102" s="6"/>
      <c r="O102" s="6">
        <v>73.2</v>
      </c>
      <c r="P102" s="10">
        <f t="shared" si="8"/>
        <v>70.927500000000009</v>
      </c>
      <c r="Q102" s="9">
        <v>3</v>
      </c>
    </row>
    <row r="103" spans="1:17" ht="39.950000000000003" customHeight="1">
      <c r="A103" s="4" t="s">
        <v>14</v>
      </c>
      <c r="B103" s="6" t="s">
        <v>357</v>
      </c>
      <c r="C103" s="6" t="s">
        <v>260</v>
      </c>
      <c r="D103" s="7" t="s">
        <v>261</v>
      </c>
      <c r="E103" s="11">
        <v>1</v>
      </c>
      <c r="F103" s="6" t="s">
        <v>266</v>
      </c>
      <c r="G103" s="6" t="s">
        <v>18</v>
      </c>
      <c r="H103" s="7" t="s">
        <v>267</v>
      </c>
      <c r="I103" s="6">
        <v>64</v>
      </c>
      <c r="J103" s="6">
        <v>73</v>
      </c>
      <c r="K103" s="6"/>
      <c r="L103" s="6"/>
      <c r="M103" s="6">
        <v>68.05</v>
      </c>
      <c r="N103" s="6"/>
      <c r="O103" s="6">
        <v>85.4</v>
      </c>
      <c r="P103" s="10">
        <f t="shared" si="8"/>
        <v>76.724999999999994</v>
      </c>
      <c r="Q103" s="9">
        <v>1</v>
      </c>
    </row>
    <row r="104" spans="1:17" ht="39.950000000000003" customHeight="1">
      <c r="A104" s="4" t="s">
        <v>14</v>
      </c>
      <c r="B104" s="6" t="s">
        <v>357</v>
      </c>
      <c r="C104" s="6" t="s">
        <v>260</v>
      </c>
      <c r="D104" s="7" t="s">
        <v>261</v>
      </c>
      <c r="E104" s="12"/>
      <c r="F104" s="6" t="s">
        <v>264</v>
      </c>
      <c r="G104" s="6" t="s">
        <v>18</v>
      </c>
      <c r="H104" s="7" t="s">
        <v>265</v>
      </c>
      <c r="I104" s="6">
        <v>72</v>
      </c>
      <c r="J104" s="6">
        <v>67.5</v>
      </c>
      <c r="K104" s="6"/>
      <c r="L104" s="6"/>
      <c r="M104" s="6">
        <v>69.974999999999994</v>
      </c>
      <c r="N104" s="6"/>
      <c r="O104" s="6">
        <v>81.599999999999994</v>
      </c>
      <c r="P104" s="10">
        <f t="shared" si="8"/>
        <v>75.787499999999994</v>
      </c>
      <c r="Q104" s="9">
        <v>2</v>
      </c>
    </row>
    <row r="105" spans="1:17" ht="39.950000000000003" customHeight="1">
      <c r="A105" s="4" t="s">
        <v>14</v>
      </c>
      <c r="B105" s="6" t="s">
        <v>357</v>
      </c>
      <c r="C105" s="6" t="s">
        <v>260</v>
      </c>
      <c r="D105" s="7" t="s">
        <v>261</v>
      </c>
      <c r="E105" s="13"/>
      <c r="F105" s="6" t="s">
        <v>262</v>
      </c>
      <c r="G105" s="6" t="s">
        <v>31</v>
      </c>
      <c r="H105" s="7" t="s">
        <v>263</v>
      </c>
      <c r="I105" s="6">
        <v>64.8</v>
      </c>
      <c r="J105" s="6">
        <v>80</v>
      </c>
      <c r="K105" s="6"/>
      <c r="L105" s="6"/>
      <c r="M105" s="6">
        <v>71.64</v>
      </c>
      <c r="N105" s="6"/>
      <c r="O105" s="6">
        <v>77.599999999999994</v>
      </c>
      <c r="P105" s="10">
        <f t="shared" si="8"/>
        <v>74.62</v>
      </c>
      <c r="Q105" s="9">
        <v>3</v>
      </c>
    </row>
    <row r="106" spans="1:17" ht="39.950000000000003" customHeight="1">
      <c r="A106" s="4" t="s">
        <v>14</v>
      </c>
      <c r="B106" s="6" t="s">
        <v>357</v>
      </c>
      <c r="C106" s="6" t="s">
        <v>268</v>
      </c>
      <c r="D106" s="7" t="s">
        <v>269</v>
      </c>
      <c r="E106" s="11">
        <v>1</v>
      </c>
      <c r="F106" s="6" t="s">
        <v>270</v>
      </c>
      <c r="G106" s="6" t="s">
        <v>18</v>
      </c>
      <c r="H106" s="7" t="s">
        <v>271</v>
      </c>
      <c r="I106" s="6">
        <v>65.599999999999994</v>
      </c>
      <c r="J106" s="6">
        <v>65.5</v>
      </c>
      <c r="K106" s="6"/>
      <c r="L106" s="6"/>
      <c r="M106" s="6">
        <v>65.555000000000007</v>
      </c>
      <c r="N106" s="6"/>
      <c r="O106" s="6">
        <v>79</v>
      </c>
      <c r="P106" s="10">
        <f t="shared" si="7"/>
        <v>72.277500000000003</v>
      </c>
      <c r="Q106" s="9">
        <v>1</v>
      </c>
    </row>
    <row r="107" spans="1:17" ht="39.950000000000003" customHeight="1">
      <c r="A107" s="4" t="s">
        <v>14</v>
      </c>
      <c r="B107" s="6" t="s">
        <v>357</v>
      </c>
      <c r="C107" s="6" t="s">
        <v>268</v>
      </c>
      <c r="D107" s="7" t="s">
        <v>269</v>
      </c>
      <c r="E107" s="12"/>
      <c r="F107" s="6" t="s">
        <v>272</v>
      </c>
      <c r="G107" s="6" t="s">
        <v>18</v>
      </c>
      <c r="H107" s="7" t="s">
        <v>273</v>
      </c>
      <c r="I107" s="6">
        <v>60</v>
      </c>
      <c r="J107" s="6">
        <v>70.5</v>
      </c>
      <c r="K107" s="6"/>
      <c r="L107" s="6"/>
      <c r="M107" s="6">
        <v>64.724999999999994</v>
      </c>
      <c r="N107" s="6"/>
      <c r="O107" s="6">
        <v>78.400000000000006</v>
      </c>
      <c r="P107" s="10">
        <f t="shared" si="7"/>
        <v>71.5625</v>
      </c>
      <c r="Q107" s="9">
        <v>2</v>
      </c>
    </row>
    <row r="108" spans="1:17" ht="39.950000000000003" customHeight="1">
      <c r="A108" s="4" t="s">
        <v>14</v>
      </c>
      <c r="B108" s="6" t="s">
        <v>357</v>
      </c>
      <c r="C108" s="6" t="s">
        <v>268</v>
      </c>
      <c r="D108" s="7" t="s">
        <v>269</v>
      </c>
      <c r="E108" s="13"/>
      <c r="F108" s="6" t="s">
        <v>274</v>
      </c>
      <c r="G108" s="6" t="s">
        <v>18</v>
      </c>
      <c r="H108" s="7" t="s">
        <v>275</v>
      </c>
      <c r="I108" s="6">
        <v>65.599999999999994</v>
      </c>
      <c r="J108" s="6">
        <v>59.5</v>
      </c>
      <c r="K108" s="6"/>
      <c r="L108" s="6"/>
      <c r="M108" s="6">
        <v>62.854999999999997</v>
      </c>
      <c r="N108" s="6"/>
      <c r="O108" s="6">
        <v>79.599999999999994</v>
      </c>
      <c r="P108" s="10">
        <f t="shared" si="7"/>
        <v>71.227499999999992</v>
      </c>
      <c r="Q108" s="9">
        <v>3</v>
      </c>
    </row>
    <row r="109" spans="1:17" ht="39.950000000000003" customHeight="1">
      <c r="A109" s="4" t="s">
        <v>14</v>
      </c>
      <c r="B109" s="6" t="s">
        <v>357</v>
      </c>
      <c r="C109" s="6" t="s">
        <v>276</v>
      </c>
      <c r="D109" s="7" t="s">
        <v>277</v>
      </c>
      <c r="E109" s="11">
        <v>1</v>
      </c>
      <c r="F109" s="6" t="s">
        <v>280</v>
      </c>
      <c r="G109" s="6" t="s">
        <v>18</v>
      </c>
      <c r="H109" s="7" t="s">
        <v>281</v>
      </c>
      <c r="I109" s="6">
        <v>68</v>
      </c>
      <c r="J109" s="6">
        <v>63.5</v>
      </c>
      <c r="K109" s="6"/>
      <c r="L109" s="6"/>
      <c r="M109" s="6">
        <v>65.974999999999994</v>
      </c>
      <c r="N109" s="6"/>
      <c r="O109" s="6">
        <v>83.6</v>
      </c>
      <c r="P109" s="10">
        <f>M109*0.5+O109*0.5</f>
        <v>74.787499999999994</v>
      </c>
      <c r="Q109" s="9">
        <v>1</v>
      </c>
    </row>
    <row r="110" spans="1:17" ht="39.950000000000003" customHeight="1">
      <c r="A110" s="4" t="s">
        <v>14</v>
      </c>
      <c r="B110" s="6" t="s">
        <v>357</v>
      </c>
      <c r="C110" s="6" t="s">
        <v>276</v>
      </c>
      <c r="D110" s="7" t="s">
        <v>277</v>
      </c>
      <c r="E110" s="12"/>
      <c r="F110" s="6" t="s">
        <v>278</v>
      </c>
      <c r="G110" s="6" t="s">
        <v>18</v>
      </c>
      <c r="H110" s="7" t="s">
        <v>279</v>
      </c>
      <c r="I110" s="6">
        <v>68</v>
      </c>
      <c r="J110" s="6">
        <v>69.5</v>
      </c>
      <c r="K110" s="6"/>
      <c r="L110" s="6"/>
      <c r="M110" s="6">
        <v>68.674999999999997</v>
      </c>
      <c r="N110" s="6"/>
      <c r="O110" s="6">
        <v>80.2</v>
      </c>
      <c r="P110" s="10">
        <f>M110*0.5+O110*0.5</f>
        <v>74.4375</v>
      </c>
      <c r="Q110" s="9">
        <v>2</v>
      </c>
    </row>
    <row r="111" spans="1:17" ht="39.950000000000003" customHeight="1">
      <c r="A111" s="4" t="s">
        <v>14</v>
      </c>
      <c r="B111" s="6" t="s">
        <v>357</v>
      </c>
      <c r="C111" s="6" t="s">
        <v>276</v>
      </c>
      <c r="D111" s="7" t="s">
        <v>277</v>
      </c>
      <c r="E111" s="13"/>
      <c r="F111" s="6" t="s">
        <v>282</v>
      </c>
      <c r="G111" s="6" t="s">
        <v>18</v>
      </c>
      <c r="H111" s="7" t="s">
        <v>283</v>
      </c>
      <c r="I111" s="6">
        <v>58.4</v>
      </c>
      <c r="J111" s="6">
        <v>65</v>
      </c>
      <c r="K111" s="6"/>
      <c r="L111" s="6"/>
      <c r="M111" s="6">
        <v>61.37</v>
      </c>
      <c r="N111" s="6"/>
      <c r="O111" s="6">
        <v>76.400000000000006</v>
      </c>
      <c r="P111" s="10">
        <f>M111*0.5+O111*0.5</f>
        <v>68.885000000000005</v>
      </c>
      <c r="Q111" s="9">
        <v>3</v>
      </c>
    </row>
    <row r="112" spans="1:17" ht="39.950000000000003" customHeight="1">
      <c r="A112" s="4" t="s">
        <v>14</v>
      </c>
      <c r="B112" s="6" t="s">
        <v>357</v>
      </c>
      <c r="C112" s="6" t="s">
        <v>284</v>
      </c>
      <c r="D112" s="7" t="s">
        <v>285</v>
      </c>
      <c r="E112" s="11">
        <v>1</v>
      </c>
      <c r="F112" s="6" t="s">
        <v>286</v>
      </c>
      <c r="G112" s="6" t="s">
        <v>31</v>
      </c>
      <c r="H112" s="7" t="s">
        <v>287</v>
      </c>
      <c r="I112" s="6">
        <v>56.8</v>
      </c>
      <c r="J112" s="6">
        <v>62.5</v>
      </c>
      <c r="K112" s="6"/>
      <c r="L112" s="6"/>
      <c r="M112" s="6">
        <v>59.365000000000002</v>
      </c>
      <c r="N112" s="6"/>
      <c r="O112" s="6">
        <v>78</v>
      </c>
      <c r="P112" s="10">
        <f t="shared" si="7"/>
        <v>68.682500000000005</v>
      </c>
      <c r="Q112" s="9">
        <v>1</v>
      </c>
    </row>
    <row r="113" spans="1:17" ht="39.950000000000003" customHeight="1">
      <c r="A113" s="4" t="s">
        <v>14</v>
      </c>
      <c r="B113" s="6" t="s">
        <v>357</v>
      </c>
      <c r="C113" s="6" t="s">
        <v>284</v>
      </c>
      <c r="D113" s="7" t="s">
        <v>285</v>
      </c>
      <c r="E113" s="12"/>
      <c r="F113" s="6" t="s">
        <v>288</v>
      </c>
      <c r="G113" s="6" t="s">
        <v>18</v>
      </c>
      <c r="H113" s="7" t="s">
        <v>289</v>
      </c>
      <c r="I113" s="6">
        <v>60.8</v>
      </c>
      <c r="J113" s="6">
        <v>53</v>
      </c>
      <c r="K113" s="6"/>
      <c r="L113" s="6"/>
      <c r="M113" s="6">
        <v>57.29</v>
      </c>
      <c r="N113" s="6"/>
      <c r="O113" s="6">
        <v>78.8</v>
      </c>
      <c r="P113" s="10">
        <f t="shared" si="7"/>
        <v>68.045000000000002</v>
      </c>
      <c r="Q113" s="9">
        <v>2</v>
      </c>
    </row>
    <row r="114" spans="1:17" ht="39.950000000000003" customHeight="1">
      <c r="A114" s="4" t="s">
        <v>14</v>
      </c>
      <c r="B114" s="6" t="s">
        <v>357</v>
      </c>
      <c r="C114" s="6" t="s">
        <v>284</v>
      </c>
      <c r="D114" s="7" t="s">
        <v>285</v>
      </c>
      <c r="E114" s="13"/>
      <c r="F114" s="6" t="s">
        <v>290</v>
      </c>
      <c r="G114" s="6" t="s">
        <v>18</v>
      </c>
      <c r="H114" s="7" t="s">
        <v>291</v>
      </c>
      <c r="I114" s="6">
        <v>56</v>
      </c>
      <c r="J114" s="6">
        <v>55.5</v>
      </c>
      <c r="K114" s="6"/>
      <c r="L114" s="6"/>
      <c r="M114" s="6">
        <v>55.774999999999999</v>
      </c>
      <c r="N114" s="6"/>
      <c r="O114" s="6">
        <v>78.2</v>
      </c>
      <c r="P114" s="10">
        <f t="shared" si="7"/>
        <v>66.987499999999997</v>
      </c>
      <c r="Q114" s="9">
        <v>3</v>
      </c>
    </row>
    <row r="115" spans="1:17" ht="39.950000000000003" customHeight="1">
      <c r="A115" s="4" t="s">
        <v>14</v>
      </c>
      <c r="B115" s="6" t="s">
        <v>357</v>
      </c>
      <c r="C115" s="6" t="s">
        <v>292</v>
      </c>
      <c r="D115" s="7" t="s">
        <v>293</v>
      </c>
      <c r="E115" s="11">
        <v>1</v>
      </c>
      <c r="F115" s="6" t="s">
        <v>294</v>
      </c>
      <c r="G115" s="6" t="s">
        <v>31</v>
      </c>
      <c r="H115" s="7" t="s">
        <v>295</v>
      </c>
      <c r="I115" s="6">
        <v>72</v>
      </c>
      <c r="J115" s="6">
        <v>64.5</v>
      </c>
      <c r="K115" s="6"/>
      <c r="L115" s="6"/>
      <c r="M115" s="6">
        <v>68.625</v>
      </c>
      <c r="N115" s="6"/>
      <c r="O115" s="6">
        <v>82.8</v>
      </c>
      <c r="P115" s="10">
        <f t="shared" si="7"/>
        <v>75.712500000000006</v>
      </c>
      <c r="Q115" s="9">
        <v>1</v>
      </c>
    </row>
    <row r="116" spans="1:17" ht="39.950000000000003" customHeight="1">
      <c r="A116" s="4" t="s">
        <v>14</v>
      </c>
      <c r="B116" s="6" t="s">
        <v>357</v>
      </c>
      <c r="C116" s="6" t="s">
        <v>292</v>
      </c>
      <c r="D116" s="7" t="s">
        <v>293</v>
      </c>
      <c r="E116" s="12"/>
      <c r="F116" s="6" t="s">
        <v>296</v>
      </c>
      <c r="G116" s="6" t="s">
        <v>31</v>
      </c>
      <c r="H116" s="7" t="s">
        <v>297</v>
      </c>
      <c r="I116" s="6">
        <v>68</v>
      </c>
      <c r="J116" s="6">
        <v>69</v>
      </c>
      <c r="K116" s="6"/>
      <c r="L116" s="6"/>
      <c r="M116" s="6">
        <v>68.45</v>
      </c>
      <c r="N116" s="6"/>
      <c r="O116" s="6">
        <v>74.599999999999994</v>
      </c>
      <c r="P116" s="10">
        <f t="shared" si="7"/>
        <v>71.525000000000006</v>
      </c>
      <c r="Q116" s="9">
        <v>2</v>
      </c>
    </row>
    <row r="117" spans="1:17" ht="39.950000000000003" customHeight="1">
      <c r="A117" s="4" t="s">
        <v>14</v>
      </c>
      <c r="B117" s="6" t="s">
        <v>357</v>
      </c>
      <c r="C117" s="6" t="s">
        <v>292</v>
      </c>
      <c r="D117" s="7" t="s">
        <v>293</v>
      </c>
      <c r="E117" s="13"/>
      <c r="F117" s="6" t="s">
        <v>298</v>
      </c>
      <c r="G117" s="6" t="s">
        <v>31</v>
      </c>
      <c r="H117" s="7" t="s">
        <v>299</v>
      </c>
      <c r="I117" s="6">
        <v>66.400000000000006</v>
      </c>
      <c r="J117" s="6">
        <v>67</v>
      </c>
      <c r="K117" s="6"/>
      <c r="L117" s="6"/>
      <c r="M117" s="6">
        <v>66.67</v>
      </c>
      <c r="N117" s="6"/>
      <c r="O117" s="6">
        <v>73.599999999999994</v>
      </c>
      <c r="P117" s="10">
        <f t="shared" si="7"/>
        <v>70.134999999999991</v>
      </c>
      <c r="Q117" s="9">
        <v>3</v>
      </c>
    </row>
    <row r="118" spans="1:17" ht="39.950000000000003" customHeight="1">
      <c r="A118" s="4" t="s">
        <v>14</v>
      </c>
      <c r="B118" s="6" t="s">
        <v>357</v>
      </c>
      <c r="C118" s="6" t="s">
        <v>300</v>
      </c>
      <c r="D118" s="7" t="s">
        <v>301</v>
      </c>
      <c r="E118" s="11">
        <v>1</v>
      </c>
      <c r="F118" s="6" t="s">
        <v>304</v>
      </c>
      <c r="G118" s="6" t="s">
        <v>31</v>
      </c>
      <c r="H118" s="7" t="s">
        <v>305</v>
      </c>
      <c r="I118" s="6">
        <v>56.8</v>
      </c>
      <c r="J118" s="6">
        <v>69.5</v>
      </c>
      <c r="K118" s="6"/>
      <c r="L118" s="6"/>
      <c r="M118" s="6">
        <v>62.515000000000001</v>
      </c>
      <c r="N118" s="6"/>
      <c r="O118" s="6">
        <v>83.8</v>
      </c>
      <c r="P118" s="10">
        <f t="shared" ref="P118:P138" si="9">M118*0.5+O118*0.5</f>
        <v>73.157499999999999</v>
      </c>
      <c r="Q118" s="9">
        <v>1</v>
      </c>
    </row>
    <row r="119" spans="1:17" ht="39.950000000000003" customHeight="1">
      <c r="A119" s="4" t="s">
        <v>14</v>
      </c>
      <c r="B119" s="6" t="s">
        <v>357</v>
      </c>
      <c r="C119" s="6" t="s">
        <v>300</v>
      </c>
      <c r="D119" s="7" t="s">
        <v>301</v>
      </c>
      <c r="E119" s="12"/>
      <c r="F119" s="6" t="s">
        <v>306</v>
      </c>
      <c r="G119" s="6" t="s">
        <v>31</v>
      </c>
      <c r="H119" s="7" t="s">
        <v>307</v>
      </c>
      <c r="I119" s="6">
        <v>56</v>
      </c>
      <c r="J119" s="6">
        <v>66.5</v>
      </c>
      <c r="K119" s="6"/>
      <c r="L119" s="6"/>
      <c r="M119" s="6">
        <v>60.725000000000001</v>
      </c>
      <c r="N119" s="6"/>
      <c r="O119" s="6">
        <v>80.599999999999994</v>
      </c>
      <c r="P119" s="10">
        <f t="shared" si="9"/>
        <v>70.662499999999994</v>
      </c>
      <c r="Q119" s="9">
        <v>2</v>
      </c>
    </row>
    <row r="120" spans="1:17" ht="39.950000000000003" customHeight="1">
      <c r="A120" s="4" t="s">
        <v>14</v>
      </c>
      <c r="B120" s="6" t="s">
        <v>357</v>
      </c>
      <c r="C120" s="6" t="s">
        <v>300</v>
      </c>
      <c r="D120" s="7" t="s">
        <v>301</v>
      </c>
      <c r="E120" s="13"/>
      <c r="F120" s="6" t="s">
        <v>302</v>
      </c>
      <c r="G120" s="6" t="s">
        <v>18</v>
      </c>
      <c r="H120" s="7" t="s">
        <v>303</v>
      </c>
      <c r="I120" s="6">
        <v>65.599999999999994</v>
      </c>
      <c r="J120" s="6">
        <v>61</v>
      </c>
      <c r="K120" s="6"/>
      <c r="L120" s="6"/>
      <c r="M120" s="6">
        <v>63.53</v>
      </c>
      <c r="N120" s="6"/>
      <c r="O120" s="6">
        <v>77.400000000000006</v>
      </c>
      <c r="P120" s="10">
        <f t="shared" si="9"/>
        <v>70.465000000000003</v>
      </c>
      <c r="Q120" s="9">
        <v>3</v>
      </c>
    </row>
    <row r="121" spans="1:17" ht="39.950000000000003" customHeight="1">
      <c r="A121" s="4" t="s">
        <v>14</v>
      </c>
      <c r="B121" s="6" t="s">
        <v>357</v>
      </c>
      <c r="C121" s="6" t="s">
        <v>197</v>
      </c>
      <c r="D121" s="7" t="s">
        <v>308</v>
      </c>
      <c r="E121" s="11">
        <v>1</v>
      </c>
      <c r="F121" s="6" t="s">
        <v>309</v>
      </c>
      <c r="G121" s="6" t="s">
        <v>31</v>
      </c>
      <c r="H121" s="7" t="s">
        <v>310</v>
      </c>
      <c r="I121" s="6">
        <v>68.8</v>
      </c>
      <c r="J121" s="6">
        <v>68.5</v>
      </c>
      <c r="K121" s="6"/>
      <c r="L121" s="6"/>
      <c r="M121" s="6">
        <v>68.665000000000006</v>
      </c>
      <c r="N121" s="6"/>
      <c r="O121" s="6">
        <v>77.8</v>
      </c>
      <c r="P121" s="10">
        <f t="shared" si="9"/>
        <v>73.232500000000002</v>
      </c>
      <c r="Q121" s="9">
        <v>1</v>
      </c>
    </row>
    <row r="122" spans="1:17" ht="39.950000000000003" customHeight="1">
      <c r="A122" s="4" t="s">
        <v>14</v>
      </c>
      <c r="B122" s="6" t="s">
        <v>357</v>
      </c>
      <c r="C122" s="6" t="s">
        <v>197</v>
      </c>
      <c r="D122" s="7" t="s">
        <v>308</v>
      </c>
      <c r="E122" s="12"/>
      <c r="F122" s="6" t="s">
        <v>313</v>
      </c>
      <c r="G122" s="6" t="s">
        <v>31</v>
      </c>
      <c r="H122" s="7" t="s">
        <v>314</v>
      </c>
      <c r="I122" s="6">
        <v>68</v>
      </c>
      <c r="J122" s="6">
        <v>64</v>
      </c>
      <c r="K122" s="6"/>
      <c r="L122" s="6"/>
      <c r="M122" s="6">
        <v>66.2</v>
      </c>
      <c r="N122" s="6"/>
      <c r="O122" s="6">
        <v>78.400000000000006</v>
      </c>
      <c r="P122" s="10">
        <f t="shared" si="9"/>
        <v>72.300000000000011</v>
      </c>
      <c r="Q122" s="9">
        <v>2</v>
      </c>
    </row>
    <row r="123" spans="1:17" ht="39.950000000000003" customHeight="1">
      <c r="A123" s="4" t="s">
        <v>14</v>
      </c>
      <c r="B123" s="6" t="s">
        <v>357</v>
      </c>
      <c r="C123" s="6" t="s">
        <v>197</v>
      </c>
      <c r="D123" s="7" t="s">
        <v>308</v>
      </c>
      <c r="E123" s="13"/>
      <c r="F123" s="6" t="s">
        <v>311</v>
      </c>
      <c r="G123" s="6" t="s">
        <v>31</v>
      </c>
      <c r="H123" s="7" t="s">
        <v>312</v>
      </c>
      <c r="I123" s="6">
        <v>64.8</v>
      </c>
      <c r="J123" s="6">
        <v>69.5</v>
      </c>
      <c r="K123" s="6"/>
      <c r="L123" s="6"/>
      <c r="M123" s="6">
        <v>66.915000000000006</v>
      </c>
      <c r="N123" s="6"/>
      <c r="O123" s="6">
        <v>73.8</v>
      </c>
      <c r="P123" s="10">
        <f t="shared" si="9"/>
        <v>70.357500000000002</v>
      </c>
      <c r="Q123" s="9">
        <v>3</v>
      </c>
    </row>
    <row r="124" spans="1:17" ht="39.950000000000003" customHeight="1">
      <c r="A124" s="4" t="s">
        <v>14</v>
      </c>
      <c r="B124" s="6" t="s">
        <v>353</v>
      </c>
      <c r="C124" s="6" t="s">
        <v>315</v>
      </c>
      <c r="D124" s="7" t="s">
        <v>316</v>
      </c>
      <c r="E124" s="11">
        <v>1</v>
      </c>
      <c r="F124" s="6" t="s">
        <v>317</v>
      </c>
      <c r="G124" s="6" t="s">
        <v>31</v>
      </c>
      <c r="H124" s="7" t="s">
        <v>318</v>
      </c>
      <c r="I124" s="6">
        <v>73.599999999999994</v>
      </c>
      <c r="J124" s="6">
        <v>68.5</v>
      </c>
      <c r="K124" s="6"/>
      <c r="L124" s="6"/>
      <c r="M124" s="6">
        <v>71.305000000000007</v>
      </c>
      <c r="N124" s="6"/>
      <c r="O124" s="6">
        <v>82</v>
      </c>
      <c r="P124" s="10">
        <f t="shared" si="9"/>
        <v>76.652500000000003</v>
      </c>
      <c r="Q124" s="9">
        <v>1</v>
      </c>
    </row>
    <row r="125" spans="1:17" ht="39.950000000000003" customHeight="1">
      <c r="A125" s="4" t="s">
        <v>14</v>
      </c>
      <c r="B125" s="6" t="s">
        <v>353</v>
      </c>
      <c r="C125" s="6" t="s">
        <v>315</v>
      </c>
      <c r="D125" s="7" t="s">
        <v>316</v>
      </c>
      <c r="E125" s="12"/>
      <c r="F125" s="6" t="s">
        <v>321</v>
      </c>
      <c r="G125" s="6" t="s">
        <v>31</v>
      </c>
      <c r="H125" s="7" t="s">
        <v>322</v>
      </c>
      <c r="I125" s="6">
        <v>69.599999999999994</v>
      </c>
      <c r="J125" s="6">
        <v>66</v>
      </c>
      <c r="K125" s="6"/>
      <c r="L125" s="6"/>
      <c r="M125" s="6">
        <v>67.98</v>
      </c>
      <c r="N125" s="6"/>
      <c r="O125" s="6">
        <v>78.8</v>
      </c>
      <c r="P125" s="10">
        <f t="shared" si="9"/>
        <v>73.39</v>
      </c>
      <c r="Q125" s="9">
        <v>2</v>
      </c>
    </row>
    <row r="126" spans="1:17" ht="39.950000000000003" customHeight="1">
      <c r="A126" s="4" t="s">
        <v>14</v>
      </c>
      <c r="B126" s="6" t="s">
        <v>353</v>
      </c>
      <c r="C126" s="6" t="s">
        <v>315</v>
      </c>
      <c r="D126" s="7" t="s">
        <v>316</v>
      </c>
      <c r="E126" s="13"/>
      <c r="F126" s="6" t="s">
        <v>319</v>
      </c>
      <c r="G126" s="6" t="s">
        <v>31</v>
      </c>
      <c r="H126" s="7" t="s">
        <v>320</v>
      </c>
      <c r="I126" s="6">
        <v>69.599999999999994</v>
      </c>
      <c r="J126" s="6">
        <v>66</v>
      </c>
      <c r="K126" s="6"/>
      <c r="L126" s="6"/>
      <c r="M126" s="6">
        <v>67.98</v>
      </c>
      <c r="N126" s="6"/>
      <c r="O126" s="6">
        <v>76.400000000000006</v>
      </c>
      <c r="P126" s="10">
        <f t="shared" si="9"/>
        <v>72.19</v>
      </c>
      <c r="Q126" s="9">
        <v>3</v>
      </c>
    </row>
    <row r="127" spans="1:17" ht="39.950000000000003" customHeight="1">
      <c r="A127" s="4" t="s">
        <v>14</v>
      </c>
      <c r="B127" s="6" t="s">
        <v>353</v>
      </c>
      <c r="C127" s="6" t="s">
        <v>323</v>
      </c>
      <c r="D127" s="7" t="s">
        <v>324</v>
      </c>
      <c r="E127" s="11">
        <v>1</v>
      </c>
      <c r="F127" s="6" t="s">
        <v>327</v>
      </c>
      <c r="G127" s="6" t="s">
        <v>18</v>
      </c>
      <c r="H127" s="7" t="s">
        <v>328</v>
      </c>
      <c r="I127" s="6">
        <v>71.2</v>
      </c>
      <c r="J127" s="6">
        <v>67</v>
      </c>
      <c r="K127" s="6"/>
      <c r="L127" s="6"/>
      <c r="M127" s="6">
        <v>69.31</v>
      </c>
      <c r="N127" s="6"/>
      <c r="O127" s="6">
        <v>82.4</v>
      </c>
      <c r="P127" s="10">
        <f t="shared" si="9"/>
        <v>75.855000000000004</v>
      </c>
      <c r="Q127" s="9">
        <v>1</v>
      </c>
    </row>
    <row r="128" spans="1:17" ht="39.950000000000003" customHeight="1">
      <c r="A128" s="4" t="s">
        <v>14</v>
      </c>
      <c r="B128" s="6" t="s">
        <v>353</v>
      </c>
      <c r="C128" s="6" t="s">
        <v>323</v>
      </c>
      <c r="D128" s="7" t="s">
        <v>324</v>
      </c>
      <c r="E128" s="12"/>
      <c r="F128" s="6" t="s">
        <v>325</v>
      </c>
      <c r="G128" s="6" t="s">
        <v>31</v>
      </c>
      <c r="H128" s="7" t="s">
        <v>326</v>
      </c>
      <c r="I128" s="6">
        <v>71.2</v>
      </c>
      <c r="J128" s="6">
        <v>68.5</v>
      </c>
      <c r="K128" s="6"/>
      <c r="L128" s="6"/>
      <c r="M128" s="6">
        <v>69.984999999999999</v>
      </c>
      <c r="N128" s="6"/>
      <c r="O128" s="6">
        <v>77</v>
      </c>
      <c r="P128" s="10">
        <f t="shared" si="9"/>
        <v>73.492500000000007</v>
      </c>
      <c r="Q128" s="9">
        <v>2</v>
      </c>
    </row>
    <row r="129" spans="1:17" ht="39.950000000000003" customHeight="1">
      <c r="A129" s="4" t="s">
        <v>14</v>
      </c>
      <c r="B129" s="6" t="s">
        <v>353</v>
      </c>
      <c r="C129" s="6" t="s">
        <v>323</v>
      </c>
      <c r="D129" s="7" t="s">
        <v>324</v>
      </c>
      <c r="E129" s="13"/>
      <c r="F129" s="6" t="s">
        <v>329</v>
      </c>
      <c r="G129" s="6" t="s">
        <v>31</v>
      </c>
      <c r="H129" s="7" t="s">
        <v>330</v>
      </c>
      <c r="I129" s="6">
        <v>65.599999999999994</v>
      </c>
      <c r="J129" s="6">
        <v>71.5</v>
      </c>
      <c r="K129" s="6"/>
      <c r="L129" s="6"/>
      <c r="M129" s="6">
        <v>68.254999999999995</v>
      </c>
      <c r="N129" s="6"/>
      <c r="O129" s="6">
        <v>68.2</v>
      </c>
      <c r="P129" s="10">
        <f t="shared" si="9"/>
        <v>68.227499999999992</v>
      </c>
      <c r="Q129" s="9">
        <v>3</v>
      </c>
    </row>
    <row r="130" spans="1:17" ht="39.950000000000003" customHeight="1">
      <c r="A130" s="4" t="s">
        <v>14</v>
      </c>
      <c r="B130" s="6" t="s">
        <v>353</v>
      </c>
      <c r="C130" s="6" t="s">
        <v>49</v>
      </c>
      <c r="D130" s="7" t="s">
        <v>331</v>
      </c>
      <c r="E130" s="11">
        <v>3</v>
      </c>
      <c r="F130" s="6" t="s">
        <v>332</v>
      </c>
      <c r="G130" s="6" t="s">
        <v>18</v>
      </c>
      <c r="H130" s="7" t="s">
        <v>333</v>
      </c>
      <c r="I130" s="6">
        <v>72.8</v>
      </c>
      <c r="J130" s="6">
        <v>67.5</v>
      </c>
      <c r="K130" s="6"/>
      <c r="L130" s="6"/>
      <c r="M130" s="6">
        <v>70.415000000000006</v>
      </c>
      <c r="N130" s="6"/>
      <c r="O130" s="6">
        <v>80.2</v>
      </c>
      <c r="P130" s="10">
        <f t="shared" si="9"/>
        <v>75.307500000000005</v>
      </c>
      <c r="Q130" s="9">
        <v>1</v>
      </c>
    </row>
    <row r="131" spans="1:17" ht="39.950000000000003" customHeight="1">
      <c r="A131" s="4" t="s">
        <v>14</v>
      </c>
      <c r="B131" s="6" t="s">
        <v>353</v>
      </c>
      <c r="C131" s="6" t="s">
        <v>49</v>
      </c>
      <c r="D131" s="7" t="s">
        <v>331</v>
      </c>
      <c r="E131" s="12"/>
      <c r="F131" s="6" t="s">
        <v>334</v>
      </c>
      <c r="G131" s="6" t="s">
        <v>18</v>
      </c>
      <c r="H131" s="7" t="s">
        <v>335</v>
      </c>
      <c r="I131" s="6">
        <v>72.8</v>
      </c>
      <c r="J131" s="6">
        <v>62</v>
      </c>
      <c r="K131" s="6"/>
      <c r="L131" s="6"/>
      <c r="M131" s="6">
        <v>67.94</v>
      </c>
      <c r="N131" s="6"/>
      <c r="O131" s="6">
        <v>79.599999999999994</v>
      </c>
      <c r="P131" s="10">
        <f t="shared" si="9"/>
        <v>73.77</v>
      </c>
      <c r="Q131" s="9">
        <v>2</v>
      </c>
    </row>
    <row r="132" spans="1:17" ht="39.950000000000003" customHeight="1">
      <c r="A132" s="4" t="s">
        <v>14</v>
      </c>
      <c r="B132" s="6" t="s">
        <v>353</v>
      </c>
      <c r="C132" s="6" t="s">
        <v>49</v>
      </c>
      <c r="D132" s="7" t="s">
        <v>331</v>
      </c>
      <c r="E132" s="12"/>
      <c r="F132" s="6" t="s">
        <v>342</v>
      </c>
      <c r="G132" s="6" t="s">
        <v>18</v>
      </c>
      <c r="H132" s="7" t="s">
        <v>343</v>
      </c>
      <c r="I132" s="6">
        <v>67.2</v>
      </c>
      <c r="J132" s="6">
        <v>66</v>
      </c>
      <c r="K132" s="6"/>
      <c r="L132" s="6"/>
      <c r="M132" s="6">
        <v>66.66</v>
      </c>
      <c r="N132" s="6"/>
      <c r="O132" s="6">
        <v>79.2</v>
      </c>
      <c r="P132" s="10">
        <f t="shared" si="9"/>
        <v>72.930000000000007</v>
      </c>
      <c r="Q132" s="9">
        <v>3</v>
      </c>
    </row>
    <row r="133" spans="1:17" ht="39.950000000000003" customHeight="1">
      <c r="A133" s="4" t="s">
        <v>14</v>
      </c>
      <c r="B133" s="6" t="s">
        <v>353</v>
      </c>
      <c r="C133" s="6" t="s">
        <v>49</v>
      </c>
      <c r="D133" s="7" t="s">
        <v>331</v>
      </c>
      <c r="E133" s="12"/>
      <c r="F133" s="6" t="s">
        <v>336</v>
      </c>
      <c r="G133" s="6" t="s">
        <v>18</v>
      </c>
      <c r="H133" s="7" t="s">
        <v>337</v>
      </c>
      <c r="I133" s="6">
        <v>64</v>
      </c>
      <c r="J133" s="6">
        <v>72</v>
      </c>
      <c r="K133" s="6"/>
      <c r="L133" s="6"/>
      <c r="M133" s="6">
        <v>67.599999999999994</v>
      </c>
      <c r="N133" s="6"/>
      <c r="O133" s="6">
        <v>77.599999999999994</v>
      </c>
      <c r="P133" s="10">
        <f t="shared" si="9"/>
        <v>72.599999999999994</v>
      </c>
      <c r="Q133" s="9">
        <v>4</v>
      </c>
    </row>
    <row r="134" spans="1:17" ht="39.950000000000003" customHeight="1">
      <c r="A134" s="4" t="s">
        <v>14</v>
      </c>
      <c r="B134" s="6" t="s">
        <v>353</v>
      </c>
      <c r="C134" s="6" t="s">
        <v>49</v>
      </c>
      <c r="D134" s="7" t="s">
        <v>331</v>
      </c>
      <c r="E134" s="12"/>
      <c r="F134" s="6" t="s">
        <v>338</v>
      </c>
      <c r="G134" s="6" t="s">
        <v>18</v>
      </c>
      <c r="H134" s="7" t="s">
        <v>339</v>
      </c>
      <c r="I134" s="6">
        <v>67.2</v>
      </c>
      <c r="J134" s="6">
        <v>67.5</v>
      </c>
      <c r="K134" s="6"/>
      <c r="L134" s="6"/>
      <c r="M134" s="6">
        <v>67.334999999999994</v>
      </c>
      <c r="N134" s="6"/>
      <c r="O134" s="6">
        <v>77.400000000000006</v>
      </c>
      <c r="P134" s="10">
        <f t="shared" si="9"/>
        <v>72.367500000000007</v>
      </c>
      <c r="Q134" s="9">
        <v>5</v>
      </c>
    </row>
    <row r="135" spans="1:17" ht="39.950000000000003" customHeight="1">
      <c r="A135" s="4" t="s">
        <v>14</v>
      </c>
      <c r="B135" s="6" t="s">
        <v>353</v>
      </c>
      <c r="C135" s="6" t="s">
        <v>49</v>
      </c>
      <c r="D135" s="7" t="s">
        <v>331</v>
      </c>
      <c r="E135" s="12"/>
      <c r="F135" s="6" t="s">
        <v>346</v>
      </c>
      <c r="G135" s="6" t="s">
        <v>18</v>
      </c>
      <c r="H135" s="7" t="s">
        <v>347</v>
      </c>
      <c r="I135" s="6">
        <v>68</v>
      </c>
      <c r="J135" s="6">
        <v>61.5</v>
      </c>
      <c r="K135" s="6"/>
      <c r="L135" s="6"/>
      <c r="M135" s="6">
        <v>65.075000000000003</v>
      </c>
      <c r="N135" s="6"/>
      <c r="O135" s="6">
        <v>79</v>
      </c>
      <c r="P135" s="10">
        <f t="shared" si="9"/>
        <v>72.037499999999994</v>
      </c>
      <c r="Q135" s="9">
        <v>6</v>
      </c>
    </row>
    <row r="136" spans="1:17" ht="39.950000000000003" customHeight="1">
      <c r="A136" s="4" t="s">
        <v>14</v>
      </c>
      <c r="B136" s="6" t="s">
        <v>353</v>
      </c>
      <c r="C136" s="6" t="s">
        <v>49</v>
      </c>
      <c r="D136" s="7" t="s">
        <v>331</v>
      </c>
      <c r="E136" s="12"/>
      <c r="F136" s="6" t="s">
        <v>340</v>
      </c>
      <c r="G136" s="6" t="s">
        <v>18</v>
      </c>
      <c r="H136" s="7" t="s">
        <v>341</v>
      </c>
      <c r="I136" s="6">
        <v>72</v>
      </c>
      <c r="J136" s="6">
        <v>61</v>
      </c>
      <c r="K136" s="6"/>
      <c r="L136" s="6"/>
      <c r="M136" s="6">
        <v>67.05</v>
      </c>
      <c r="N136" s="6"/>
      <c r="O136" s="6">
        <v>77</v>
      </c>
      <c r="P136" s="10">
        <f t="shared" si="9"/>
        <v>72.025000000000006</v>
      </c>
      <c r="Q136" s="9">
        <v>7</v>
      </c>
    </row>
    <row r="137" spans="1:17" ht="39.950000000000003" customHeight="1">
      <c r="A137" s="4" t="s">
        <v>14</v>
      </c>
      <c r="B137" s="6" t="s">
        <v>353</v>
      </c>
      <c r="C137" s="6" t="s">
        <v>49</v>
      </c>
      <c r="D137" s="7" t="s">
        <v>331</v>
      </c>
      <c r="E137" s="12"/>
      <c r="F137" s="6" t="s">
        <v>344</v>
      </c>
      <c r="G137" s="6" t="s">
        <v>18</v>
      </c>
      <c r="H137" s="7" t="s">
        <v>345</v>
      </c>
      <c r="I137" s="6">
        <v>64</v>
      </c>
      <c r="J137" s="6">
        <v>67</v>
      </c>
      <c r="K137" s="6"/>
      <c r="L137" s="6"/>
      <c r="M137" s="6">
        <v>65.349999999999994</v>
      </c>
      <c r="N137" s="6"/>
      <c r="O137" s="6">
        <v>78.2</v>
      </c>
      <c r="P137" s="10">
        <f t="shared" si="9"/>
        <v>71.775000000000006</v>
      </c>
      <c r="Q137" s="9">
        <v>8</v>
      </c>
    </row>
    <row r="138" spans="1:17" ht="39.950000000000003" customHeight="1">
      <c r="A138" s="4" t="s">
        <v>14</v>
      </c>
      <c r="B138" s="6" t="s">
        <v>353</v>
      </c>
      <c r="C138" s="6" t="s">
        <v>49</v>
      </c>
      <c r="D138" s="7" t="s">
        <v>331</v>
      </c>
      <c r="E138" s="13"/>
      <c r="F138" s="6" t="s">
        <v>348</v>
      </c>
      <c r="G138" s="6" t="s">
        <v>18</v>
      </c>
      <c r="H138" s="7" t="s">
        <v>349</v>
      </c>
      <c r="I138" s="6">
        <v>72</v>
      </c>
      <c r="J138" s="6">
        <v>56.5</v>
      </c>
      <c r="K138" s="6"/>
      <c r="L138" s="6"/>
      <c r="M138" s="6">
        <v>65.025000000000006</v>
      </c>
      <c r="N138" s="6"/>
      <c r="O138" s="6">
        <v>75.8</v>
      </c>
      <c r="P138" s="10">
        <f t="shared" si="9"/>
        <v>70.412499999999994</v>
      </c>
      <c r="Q138" s="9">
        <v>9</v>
      </c>
    </row>
    <row r="140" spans="1:17">
      <c r="A140" s="14" t="s">
        <v>358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spans="1:17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spans="1:17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</sheetData>
  <autoFilter ref="A3:Q3"/>
  <sortState ref="A130:P138">
    <sortCondition descending="1" ref="P138"/>
  </sortState>
  <mergeCells count="36">
    <mergeCell ref="A1:Q1"/>
    <mergeCell ref="A2:D2"/>
    <mergeCell ref="E4:E6"/>
    <mergeCell ref="E7:E9"/>
    <mergeCell ref="E10:E12"/>
    <mergeCell ref="E13:E15"/>
    <mergeCell ref="E16:E18"/>
    <mergeCell ref="E46:E54"/>
    <mergeCell ref="E34:E45"/>
    <mergeCell ref="E19:E21"/>
    <mergeCell ref="E22:E24"/>
    <mergeCell ref="E25:E27"/>
    <mergeCell ref="E28:E30"/>
    <mergeCell ref="E31:E33"/>
    <mergeCell ref="E100:E102"/>
    <mergeCell ref="E103:E105"/>
    <mergeCell ref="E106:E108"/>
    <mergeCell ref="E70:E72"/>
    <mergeCell ref="E73:E75"/>
    <mergeCell ref="E76:E78"/>
    <mergeCell ref="E124:E126"/>
    <mergeCell ref="E127:E129"/>
    <mergeCell ref="E130:E138"/>
    <mergeCell ref="A140:Q142"/>
    <mergeCell ref="E55:E60"/>
    <mergeCell ref="E61:E63"/>
    <mergeCell ref="E64:E66"/>
    <mergeCell ref="E67:E69"/>
    <mergeCell ref="E79:E93"/>
    <mergeCell ref="E109:E111"/>
    <mergeCell ref="E112:E114"/>
    <mergeCell ref="E115:E117"/>
    <mergeCell ref="E118:E120"/>
    <mergeCell ref="E121:E123"/>
    <mergeCell ref="E94:E96"/>
    <mergeCell ref="E97:E99"/>
  </mergeCells>
  <phoneticPr fontId="2" type="noConversion"/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 Huang</dc:creator>
  <cp:lastModifiedBy>Windows User</cp:lastModifiedBy>
  <cp:lastPrinted>2024-04-29T03:43:04Z</cp:lastPrinted>
  <dcterms:created xsi:type="dcterms:W3CDTF">2024-04-28T01:44:00Z</dcterms:created>
  <dcterms:modified xsi:type="dcterms:W3CDTF">2024-04-29T03:43:15Z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CAEDC6DC719540129538E798C5165461_13</vt:lpwstr>
  </property>
  <property fmtid="{D5CDD505-2E9C-101B-9397-08002B2CF9AE}" pid="3" name="KSOProductBuildVer">
    <vt:lpwstr>2052-12.1.0.16417</vt:lpwstr>
  </property>
</Properties>
</file>