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排序" sheetId="2" r:id="rId1"/>
  </sheets>
  <definedNames>
    <definedName name="_xlnm._FilterDatabase" localSheetId="0" hidden="1">排序!$A$3:$K$234</definedName>
    <definedName name="_xlnm.Print_Titles" localSheetId="0">排序!$3:$3</definedName>
  </definedNames>
  <calcPr calcId="144525"/>
</workbook>
</file>

<file path=xl/sharedStrings.xml><?xml version="1.0" encoding="utf-8"?>
<sst xmlns="http://schemas.openxmlformats.org/spreadsheetml/2006/main" count="1169" uniqueCount="271">
  <si>
    <t>附件</t>
  </si>
  <si>
    <t>五峰土家族自治县事业单位2024年统一公开招聘工作人员笔试成绩</t>
  </si>
  <si>
    <t>主管部门</t>
  </si>
  <si>
    <t>报考单位</t>
  </si>
  <si>
    <t>报考岗位</t>
  </si>
  <si>
    <t>职位代码</t>
  </si>
  <si>
    <t>准考证号</t>
  </si>
  <si>
    <t>职测分数</t>
  </si>
  <si>
    <t>综合分数</t>
  </si>
  <si>
    <t>总分（职测+综合）</t>
  </si>
  <si>
    <t>折合成百分制成绩</t>
  </si>
  <si>
    <t>政策加分</t>
  </si>
  <si>
    <t>笔试最终成绩</t>
  </si>
  <si>
    <t>五峰土家族自治县财政局</t>
  </si>
  <si>
    <t>五峰土家族自治县会计管理中心</t>
  </si>
  <si>
    <t>财务会计</t>
  </si>
  <si>
    <t>14205006001001001</t>
  </si>
  <si>
    <t>2142050406208</t>
  </si>
  <si>
    <t>2142050403027</t>
  </si>
  <si>
    <t>2142050402129</t>
  </si>
  <si>
    <t>2142050403623</t>
  </si>
  <si>
    <t>2142050406014</t>
  </si>
  <si>
    <t>2142050401011</t>
  </si>
  <si>
    <t>2142050403620</t>
  </si>
  <si>
    <t>2142050400606</t>
  </si>
  <si>
    <t>2142050405712</t>
  </si>
  <si>
    <t>2142050401406</t>
  </si>
  <si>
    <t>2142050402316</t>
  </si>
  <si>
    <t>2142050402722</t>
  </si>
  <si>
    <t>2142050407101</t>
  </si>
  <si>
    <t>2142050406103</t>
  </si>
  <si>
    <t>2142050405325</t>
  </si>
  <si>
    <t>2142050403923</t>
  </si>
  <si>
    <t>2142050406923</t>
  </si>
  <si>
    <t>2142050406526</t>
  </si>
  <si>
    <t>2142050401419</t>
  </si>
  <si>
    <t>2142050406428</t>
  </si>
  <si>
    <t>2142050406123</t>
  </si>
  <si>
    <t>2142050403110</t>
  </si>
  <si>
    <t>2142050404819</t>
  </si>
  <si>
    <t>2142050403218</t>
  </si>
  <si>
    <t>2142050405615</t>
  </si>
  <si>
    <t>2142050401607</t>
  </si>
  <si>
    <t>2142050403004</t>
  </si>
  <si>
    <t>2142050402210</t>
  </si>
  <si>
    <t>2142050402206</t>
  </si>
  <si>
    <t>2142050405120</t>
  </si>
  <si>
    <t>2142050405520</t>
  </si>
  <si>
    <t>2142050401309</t>
  </si>
  <si>
    <t>2142050405001</t>
  </si>
  <si>
    <t>2142050401425</t>
  </si>
  <si>
    <t>2142050406713</t>
  </si>
  <si>
    <t>五峰土家族自治县卫生健康局</t>
  </si>
  <si>
    <t>五峰土家族自治县人民医院</t>
  </si>
  <si>
    <t>西医临床</t>
  </si>
  <si>
    <t>14205006002001002</t>
  </si>
  <si>
    <t>5242050601421</t>
  </si>
  <si>
    <t>5242050601824</t>
  </si>
  <si>
    <t>5242050601723</t>
  </si>
  <si>
    <t>5242050601928</t>
  </si>
  <si>
    <t>5242050601828</t>
  </si>
  <si>
    <t>5242050602204</t>
  </si>
  <si>
    <t>5242050602312</t>
  </si>
  <si>
    <t>5242050601522</t>
  </si>
  <si>
    <t>5242050602221</t>
  </si>
  <si>
    <t>5242050601808</t>
  </si>
  <si>
    <t>5242050601516</t>
  </si>
  <si>
    <t>5242050602222</t>
  </si>
  <si>
    <t>5242050601603</t>
  </si>
  <si>
    <t>5242050601505</t>
  </si>
  <si>
    <t>5242050601407</t>
  </si>
  <si>
    <t>5242050602116</t>
  </si>
  <si>
    <t>5242050602307</t>
  </si>
  <si>
    <t>5242050601513</t>
  </si>
  <si>
    <t>临床护理</t>
  </si>
  <si>
    <t>14205006002001003</t>
  </si>
  <si>
    <t>5442050603030</t>
  </si>
  <si>
    <t>5442050603016</t>
  </si>
  <si>
    <t>5442050603917</t>
  </si>
  <si>
    <t>5442050603525</t>
  </si>
  <si>
    <t>5442050602704</t>
  </si>
  <si>
    <t>5442050602620</t>
  </si>
  <si>
    <t>5442050603516</t>
  </si>
  <si>
    <t>5442050602609</t>
  </si>
  <si>
    <t>5442050602729</t>
  </si>
  <si>
    <t>5442050603007</t>
  </si>
  <si>
    <t>5442050602606</t>
  </si>
  <si>
    <t>5442050603021</t>
  </si>
  <si>
    <t>5442050603425</t>
  </si>
  <si>
    <t>5442050602920</t>
  </si>
  <si>
    <t>5442050602728</t>
  </si>
  <si>
    <t>5442050603819</t>
  </si>
  <si>
    <t>5442050603911</t>
  </si>
  <si>
    <t>5442050603315</t>
  </si>
  <si>
    <t>5442050602804</t>
  </si>
  <si>
    <t>5442050602930</t>
  </si>
  <si>
    <t>5442050603010</t>
  </si>
  <si>
    <t>5442050604013</t>
  </si>
  <si>
    <t>5442050603602</t>
  </si>
  <si>
    <t>5442050603123</t>
  </si>
  <si>
    <t>5442050603312</t>
  </si>
  <si>
    <t>5442050603730</t>
  </si>
  <si>
    <t>5442050603415</t>
  </si>
  <si>
    <t>5442050602719</t>
  </si>
  <si>
    <t>5442050603713</t>
  </si>
  <si>
    <t>5442050602521</t>
  </si>
  <si>
    <t>5442050603316</t>
  </si>
  <si>
    <t>5442050603906</t>
  </si>
  <si>
    <t>5442050602523</t>
  </si>
  <si>
    <t>5442050602817</t>
  </si>
  <si>
    <t>5442050603423</t>
  </si>
  <si>
    <t>5442050602607</t>
  </si>
  <si>
    <t>5442050603928</t>
  </si>
  <si>
    <t>5442050603830</t>
  </si>
  <si>
    <t>5442050603519</t>
  </si>
  <si>
    <t>5442050603129</t>
  </si>
  <si>
    <t>5442050603014</t>
  </si>
  <si>
    <t>5442050603225</t>
  </si>
  <si>
    <t>5442050603706</t>
  </si>
  <si>
    <t>5442050603426</t>
  </si>
  <si>
    <t>5442050602921</t>
  </si>
  <si>
    <t>5442050602624</t>
  </si>
  <si>
    <t>5442050602810</t>
  </si>
  <si>
    <t>5442050604010</t>
  </si>
  <si>
    <t>5442050603823</t>
  </si>
  <si>
    <t>5442050602614</t>
  </si>
  <si>
    <t>5442050603930</t>
  </si>
  <si>
    <t>5442050603512</t>
  </si>
  <si>
    <t>5442050603921</t>
  </si>
  <si>
    <t>5442050603027</t>
  </si>
  <si>
    <t>5442050603103</t>
  </si>
  <si>
    <t>5442050603610</t>
  </si>
  <si>
    <t>5442050603514</t>
  </si>
  <si>
    <t>5442050603813</t>
  </si>
  <si>
    <t>5442050603414</t>
  </si>
  <si>
    <t>5442050602617</t>
  </si>
  <si>
    <t>5442050603122</t>
  </si>
  <si>
    <t>5442050603628</t>
  </si>
  <si>
    <t>5442050604012</t>
  </si>
  <si>
    <t>5442050603721</t>
  </si>
  <si>
    <t>5442050602806</t>
  </si>
  <si>
    <t>5442050602911</t>
  </si>
  <si>
    <t>5442050603612</t>
  </si>
  <si>
    <t>5442050602623</t>
  </si>
  <si>
    <t>5442050603724</t>
  </si>
  <si>
    <t>5442050602510</t>
  </si>
  <si>
    <t>5442050603623</t>
  </si>
  <si>
    <t>5442050603827</t>
  </si>
  <si>
    <t>5442050603213</t>
  </si>
  <si>
    <t>5442050603209</t>
  </si>
  <si>
    <t>5442050603905</t>
  </si>
  <si>
    <t>5442050603219</t>
  </si>
  <si>
    <t>5442050602726</t>
  </si>
  <si>
    <t>5442050603325</t>
  </si>
  <si>
    <t>5442050603428</t>
  </si>
  <si>
    <t>5442050603204</t>
  </si>
  <si>
    <t>5442050603011</t>
  </si>
  <si>
    <t>5442050603526</t>
  </si>
  <si>
    <t>5442050603918</t>
  </si>
  <si>
    <t>5442050603808</t>
  </si>
  <si>
    <t>5442050603927</t>
  </si>
  <si>
    <t>5442050603625</t>
  </si>
  <si>
    <t>5442050603703</t>
  </si>
  <si>
    <t>5442050603124</t>
  </si>
  <si>
    <t>5442050602707</t>
  </si>
  <si>
    <t>5442050602722</t>
  </si>
  <si>
    <t>5442050603807</t>
  </si>
  <si>
    <t>5442050602621</t>
  </si>
  <si>
    <t>5442050602808</t>
  </si>
  <si>
    <t>5442050604001</t>
  </si>
  <si>
    <t>5442050603406</t>
  </si>
  <si>
    <t>医学影像技术</t>
  </si>
  <si>
    <t>14205006002001004</t>
  </si>
  <si>
    <t>5542050604104</t>
  </si>
  <si>
    <t>5542050604121</t>
  </si>
  <si>
    <t>5542050604119</t>
  </si>
  <si>
    <t>5542050604105</t>
  </si>
  <si>
    <t>5542050604124</t>
  </si>
  <si>
    <t>5542050604202</t>
  </si>
  <si>
    <t>5542050604206</t>
  </si>
  <si>
    <t>5542050604112</t>
  </si>
  <si>
    <t>5542050604129</t>
  </si>
  <si>
    <t>五峰土家族自治县中医医院</t>
  </si>
  <si>
    <t>西医临床医师</t>
  </si>
  <si>
    <t>14205006002002006</t>
  </si>
  <si>
    <t>5242050601615</t>
  </si>
  <si>
    <t>5242050601518</t>
  </si>
  <si>
    <t>5242050602218</t>
  </si>
  <si>
    <t>医学影像诊断</t>
  </si>
  <si>
    <t>14205006002002007</t>
  </si>
  <si>
    <t>5542050604117</t>
  </si>
  <si>
    <t>5542050604204</t>
  </si>
  <si>
    <t>五峰土家族自治县乡镇卫生院</t>
  </si>
  <si>
    <t>14205006002003008</t>
  </si>
  <si>
    <t>5442050602503</t>
  </si>
  <si>
    <t>5442050603311</t>
  </si>
  <si>
    <t>5442050603420</t>
  </si>
  <si>
    <t>5442050603802</t>
  </si>
  <si>
    <t>5442050602903</t>
  </si>
  <si>
    <t>5442050603023</t>
  </si>
  <si>
    <t>5442050602508</t>
  </si>
  <si>
    <t>5442050603806</t>
  </si>
  <si>
    <t>5442050603604</t>
  </si>
  <si>
    <t>5442050603611</t>
  </si>
  <si>
    <t>5442050603208</t>
  </si>
  <si>
    <t>5442050603925</t>
  </si>
  <si>
    <t>5442050603522</t>
  </si>
  <si>
    <t>5442050603102</t>
  </si>
  <si>
    <t>5442050603230</t>
  </si>
  <si>
    <t>5442050602522</t>
  </si>
  <si>
    <t>5442050603511</t>
  </si>
  <si>
    <t>5442050603816</t>
  </si>
  <si>
    <t>5442050603709</t>
  </si>
  <si>
    <t>5442050603404</t>
  </si>
  <si>
    <t>5442050603207</t>
  </si>
  <si>
    <t>5442050603302</t>
  </si>
  <si>
    <t>5442050602519</t>
  </si>
  <si>
    <t>14205006002003009</t>
  </si>
  <si>
    <t>5242050601714</t>
  </si>
  <si>
    <t>5242050602101</t>
  </si>
  <si>
    <t>五峰土家族自治县教育局</t>
  </si>
  <si>
    <t>五峰土家族自治县职业教育中心</t>
  </si>
  <si>
    <t>数学教师</t>
  </si>
  <si>
    <t>14205006003001010</t>
  </si>
  <si>
    <t>4242050601113</t>
  </si>
  <si>
    <t>4242050600504</t>
  </si>
  <si>
    <t>4242050601028</t>
  </si>
  <si>
    <t>五峰土家族自治县渔洋关镇中学</t>
  </si>
  <si>
    <t>14205006003002011</t>
  </si>
  <si>
    <t>2142050400825</t>
  </si>
  <si>
    <t>2142050405409</t>
  </si>
  <si>
    <t>2142050400725</t>
  </si>
  <si>
    <t>2142050403711</t>
  </si>
  <si>
    <t>2142050403606</t>
  </si>
  <si>
    <t>2142050402915</t>
  </si>
  <si>
    <t>2142050401714</t>
  </si>
  <si>
    <t>2142050404015</t>
  </si>
  <si>
    <t>2142050402810</t>
  </si>
  <si>
    <t>2142050406821</t>
  </si>
  <si>
    <t>2142050404403</t>
  </si>
  <si>
    <t>2142050403721</t>
  </si>
  <si>
    <t>2142050400707</t>
  </si>
  <si>
    <t>2142050405523</t>
  </si>
  <si>
    <t>2142050404316</t>
  </si>
  <si>
    <t>2142050401230</t>
  </si>
  <si>
    <t>2142050404606</t>
  </si>
  <si>
    <t>2142050405226</t>
  </si>
  <si>
    <t>2142050401015</t>
  </si>
  <si>
    <t>2142050405606</t>
  </si>
  <si>
    <t>2142050405225</t>
  </si>
  <si>
    <t>2142050401809</t>
  </si>
  <si>
    <t>2142050403602</t>
  </si>
  <si>
    <t>2142050401908</t>
  </si>
  <si>
    <t>2142050404118</t>
  </si>
  <si>
    <t>2142050405518</t>
  </si>
  <si>
    <t>2142050405902</t>
  </si>
  <si>
    <t>2142050402404</t>
  </si>
  <si>
    <t>2142050400319</t>
  </si>
  <si>
    <t>2142050405713</t>
  </si>
  <si>
    <t>2142050406230</t>
  </si>
  <si>
    <t>2142050402611</t>
  </si>
  <si>
    <t>2142050401606</t>
  </si>
  <si>
    <t>2142050404327</t>
  </si>
  <si>
    <t>2142050400526</t>
  </si>
  <si>
    <t>2142050402116</t>
  </si>
  <si>
    <t>2142050406719</t>
  </si>
  <si>
    <t>2142050404223</t>
  </si>
  <si>
    <t>2142050404803</t>
  </si>
  <si>
    <t>2142050403628</t>
  </si>
  <si>
    <t>2142050405926</t>
  </si>
  <si>
    <t>注：-1为缺考。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</si>
</sst>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/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9"/>
  <sheetViews>
    <sheetView tabSelected="1" workbookViewId="0">
      <pane ySplit="3" topLeftCell="A4" activePane="bottomLeft" state="frozen"/>
      <selection/>
      <selection pane="bottomLeft" activeCell="A234" sqref="$A4:$XFD234"/>
    </sheetView>
  </sheetViews>
  <sheetFormatPr defaultColWidth="9" defaultRowHeight="12"/>
  <cols>
    <col min="1" max="1" width="27.25" style="1" customWidth="1"/>
    <col min="2" max="2" width="27.375" style="1" customWidth="1"/>
    <col min="3" max="3" width="15.25" style="1" customWidth="1"/>
    <col min="4" max="4" width="17.625" style="1" customWidth="1"/>
    <col min="5" max="5" width="16.75" style="4" customWidth="1"/>
    <col min="6" max="7" width="7.875" style="1" customWidth="1"/>
    <col min="8" max="8" width="10.625" style="1" customWidth="1"/>
    <col min="9" max="9" width="8.125" style="5" customWidth="1"/>
    <col min="10" max="10" width="7.75" style="1" customWidth="1"/>
    <col min="11" max="11" width="11.125" style="6" customWidth="1"/>
    <col min="12" max="16384" width="9" style="1"/>
  </cols>
  <sheetData>
    <row r="1" s="1" customFormat="1" spans="1:11">
      <c r="A1" s="1" t="s">
        <v>0</v>
      </c>
      <c r="E1" s="4"/>
      <c r="I1" s="5"/>
      <c r="K1" s="6"/>
    </row>
    <row r="2" s="1" customFormat="1" ht="2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8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11" t="s">
        <v>12</v>
      </c>
    </row>
    <row r="4" s="3" customFormat="1" ht="20" customHeight="1" spans="1:11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>
        <v>107</v>
      </c>
      <c r="G4" s="9">
        <v>90.5</v>
      </c>
      <c r="H4" s="9">
        <v>197.5</v>
      </c>
      <c r="I4" s="12">
        <f>H4/3</f>
        <v>65.8333333333333</v>
      </c>
      <c r="J4" s="13"/>
      <c r="K4" s="12">
        <f>I4+J4</f>
        <v>65.8333333333333</v>
      </c>
    </row>
    <row r="5" s="3" customFormat="1" ht="20" customHeight="1" spans="1:11">
      <c r="A5" s="9" t="s">
        <v>13</v>
      </c>
      <c r="B5" s="9" t="s">
        <v>14</v>
      </c>
      <c r="C5" s="9" t="s">
        <v>15</v>
      </c>
      <c r="D5" s="9" t="s">
        <v>16</v>
      </c>
      <c r="E5" s="9" t="s">
        <v>18</v>
      </c>
      <c r="F5" s="9">
        <v>92</v>
      </c>
      <c r="G5" s="9">
        <v>103</v>
      </c>
      <c r="H5" s="9">
        <v>195</v>
      </c>
      <c r="I5" s="12">
        <f t="shared" ref="I5:I68" si="0">H5/3</f>
        <v>65</v>
      </c>
      <c r="J5" s="13"/>
      <c r="K5" s="12">
        <f t="shared" ref="K5:K68" si="1">I5+J5</f>
        <v>65</v>
      </c>
    </row>
    <row r="6" s="3" customFormat="1" ht="20" customHeight="1" spans="1:11">
      <c r="A6" s="9" t="s">
        <v>13</v>
      </c>
      <c r="B6" s="9" t="s">
        <v>14</v>
      </c>
      <c r="C6" s="9" t="s">
        <v>15</v>
      </c>
      <c r="D6" s="9" t="s">
        <v>16</v>
      </c>
      <c r="E6" s="9" t="s">
        <v>19</v>
      </c>
      <c r="F6" s="9">
        <v>107</v>
      </c>
      <c r="G6" s="9">
        <v>87.5</v>
      </c>
      <c r="H6" s="9">
        <v>194.5</v>
      </c>
      <c r="I6" s="12">
        <f t="shared" si="0"/>
        <v>64.8333333333333</v>
      </c>
      <c r="J6" s="13"/>
      <c r="K6" s="12">
        <f t="shared" si="1"/>
        <v>64.8333333333333</v>
      </c>
    </row>
    <row r="7" s="1" customFormat="1" ht="20" customHeight="1" spans="1:11">
      <c r="A7" s="10" t="s">
        <v>13</v>
      </c>
      <c r="B7" s="10" t="s">
        <v>14</v>
      </c>
      <c r="C7" s="10" t="s">
        <v>15</v>
      </c>
      <c r="D7" s="10" t="s">
        <v>16</v>
      </c>
      <c r="E7" s="10" t="s">
        <v>20</v>
      </c>
      <c r="F7" s="10">
        <v>83.5</v>
      </c>
      <c r="G7" s="10">
        <v>108</v>
      </c>
      <c r="H7" s="10">
        <v>191.5</v>
      </c>
      <c r="I7" s="14">
        <f t="shared" si="0"/>
        <v>63.8333333333333</v>
      </c>
      <c r="J7" s="15"/>
      <c r="K7" s="14">
        <f t="shared" si="1"/>
        <v>63.8333333333333</v>
      </c>
    </row>
    <row r="8" s="1" customFormat="1" ht="20" customHeight="1" spans="1:11">
      <c r="A8" s="10" t="s">
        <v>13</v>
      </c>
      <c r="B8" s="10" t="s">
        <v>14</v>
      </c>
      <c r="C8" s="10" t="s">
        <v>15</v>
      </c>
      <c r="D8" s="10" t="s">
        <v>16</v>
      </c>
      <c r="E8" s="10" t="s">
        <v>21</v>
      </c>
      <c r="F8" s="10">
        <v>101.5</v>
      </c>
      <c r="G8" s="10">
        <v>86.5</v>
      </c>
      <c r="H8" s="10">
        <v>188</v>
      </c>
      <c r="I8" s="14">
        <f t="shared" si="0"/>
        <v>62.6666666666667</v>
      </c>
      <c r="J8" s="15"/>
      <c r="K8" s="14">
        <f t="shared" si="1"/>
        <v>62.6666666666667</v>
      </c>
    </row>
    <row r="9" s="1" customFormat="1" ht="20" customHeight="1" spans="1:11">
      <c r="A9" s="10" t="s">
        <v>13</v>
      </c>
      <c r="B9" s="10" t="s">
        <v>14</v>
      </c>
      <c r="C9" s="10" t="s">
        <v>15</v>
      </c>
      <c r="D9" s="10" t="s">
        <v>16</v>
      </c>
      <c r="E9" s="10" t="s">
        <v>22</v>
      </c>
      <c r="F9" s="10">
        <v>92.5</v>
      </c>
      <c r="G9" s="10">
        <v>80.5</v>
      </c>
      <c r="H9" s="10">
        <v>173</v>
      </c>
      <c r="I9" s="14">
        <f t="shared" si="0"/>
        <v>57.6666666666667</v>
      </c>
      <c r="J9" s="15">
        <v>5</v>
      </c>
      <c r="K9" s="14">
        <f t="shared" si="1"/>
        <v>62.6666666666667</v>
      </c>
    </row>
    <row r="10" s="1" customFormat="1" ht="20" customHeight="1" spans="1:11">
      <c r="A10" s="10" t="s">
        <v>13</v>
      </c>
      <c r="B10" s="10" t="s">
        <v>14</v>
      </c>
      <c r="C10" s="10" t="s">
        <v>15</v>
      </c>
      <c r="D10" s="10" t="s">
        <v>16</v>
      </c>
      <c r="E10" s="10" t="s">
        <v>23</v>
      </c>
      <c r="F10" s="10">
        <v>92.5</v>
      </c>
      <c r="G10" s="10">
        <v>95</v>
      </c>
      <c r="H10" s="10">
        <v>187.5</v>
      </c>
      <c r="I10" s="14">
        <f t="shared" si="0"/>
        <v>62.5</v>
      </c>
      <c r="J10" s="15"/>
      <c r="K10" s="14">
        <f t="shared" si="1"/>
        <v>62.5</v>
      </c>
    </row>
    <row r="11" s="1" customFormat="1" ht="20" customHeight="1" spans="1:11">
      <c r="A11" s="10" t="s">
        <v>13</v>
      </c>
      <c r="B11" s="10" t="s">
        <v>14</v>
      </c>
      <c r="C11" s="10" t="s">
        <v>15</v>
      </c>
      <c r="D11" s="10" t="s">
        <v>16</v>
      </c>
      <c r="E11" s="10" t="s">
        <v>24</v>
      </c>
      <c r="F11" s="10">
        <v>95.5</v>
      </c>
      <c r="G11" s="10">
        <v>85.5</v>
      </c>
      <c r="H11" s="10">
        <v>181</v>
      </c>
      <c r="I11" s="14">
        <f t="shared" si="0"/>
        <v>60.3333333333333</v>
      </c>
      <c r="J11" s="15"/>
      <c r="K11" s="14">
        <f t="shared" si="1"/>
        <v>60.3333333333333</v>
      </c>
    </row>
    <row r="12" s="1" customFormat="1" ht="20" customHeight="1" spans="1:11">
      <c r="A12" s="10" t="s">
        <v>13</v>
      </c>
      <c r="B12" s="10" t="s">
        <v>14</v>
      </c>
      <c r="C12" s="10" t="s">
        <v>15</v>
      </c>
      <c r="D12" s="10" t="s">
        <v>16</v>
      </c>
      <c r="E12" s="10" t="s">
        <v>25</v>
      </c>
      <c r="F12" s="10">
        <v>90</v>
      </c>
      <c r="G12" s="10">
        <v>90</v>
      </c>
      <c r="H12" s="10">
        <v>180</v>
      </c>
      <c r="I12" s="14">
        <f t="shared" si="0"/>
        <v>60</v>
      </c>
      <c r="J12" s="15"/>
      <c r="K12" s="14">
        <f t="shared" si="1"/>
        <v>60</v>
      </c>
    </row>
    <row r="13" s="1" customFormat="1" ht="20" customHeight="1" spans="1:11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26</v>
      </c>
      <c r="F13" s="10">
        <v>103</v>
      </c>
      <c r="G13" s="10">
        <v>75.5</v>
      </c>
      <c r="H13" s="10">
        <v>178.5</v>
      </c>
      <c r="I13" s="14">
        <f t="shared" si="0"/>
        <v>59.5</v>
      </c>
      <c r="J13" s="15"/>
      <c r="K13" s="14">
        <f t="shared" si="1"/>
        <v>59.5</v>
      </c>
    </row>
    <row r="14" s="1" customFormat="1" ht="20" customHeight="1" spans="1:11">
      <c r="A14" s="10" t="s">
        <v>13</v>
      </c>
      <c r="B14" s="10" t="s">
        <v>14</v>
      </c>
      <c r="C14" s="10" t="s">
        <v>15</v>
      </c>
      <c r="D14" s="10" t="s">
        <v>16</v>
      </c>
      <c r="E14" s="10" t="s">
        <v>27</v>
      </c>
      <c r="F14" s="10">
        <v>95.5</v>
      </c>
      <c r="G14" s="10">
        <v>81</v>
      </c>
      <c r="H14" s="10">
        <v>176.5</v>
      </c>
      <c r="I14" s="14">
        <f t="shared" si="0"/>
        <v>58.8333333333333</v>
      </c>
      <c r="J14" s="15"/>
      <c r="K14" s="14">
        <f t="shared" si="1"/>
        <v>58.8333333333333</v>
      </c>
    </row>
    <row r="15" s="1" customFormat="1" ht="20" customHeight="1" spans="1:11">
      <c r="A15" s="10" t="s">
        <v>13</v>
      </c>
      <c r="B15" s="10" t="s">
        <v>14</v>
      </c>
      <c r="C15" s="10" t="s">
        <v>15</v>
      </c>
      <c r="D15" s="10" t="s">
        <v>16</v>
      </c>
      <c r="E15" s="10" t="s">
        <v>28</v>
      </c>
      <c r="F15" s="10">
        <v>93</v>
      </c>
      <c r="G15" s="10">
        <v>82</v>
      </c>
      <c r="H15" s="10">
        <v>175</v>
      </c>
      <c r="I15" s="14">
        <f t="shared" si="0"/>
        <v>58.3333333333333</v>
      </c>
      <c r="J15" s="15"/>
      <c r="K15" s="14">
        <f t="shared" si="1"/>
        <v>58.3333333333333</v>
      </c>
    </row>
    <row r="16" s="1" customFormat="1" ht="20" customHeight="1" spans="1:11">
      <c r="A16" s="10" t="s">
        <v>13</v>
      </c>
      <c r="B16" s="10" t="s">
        <v>14</v>
      </c>
      <c r="C16" s="10" t="s">
        <v>15</v>
      </c>
      <c r="D16" s="10" t="s">
        <v>16</v>
      </c>
      <c r="E16" s="10" t="s">
        <v>29</v>
      </c>
      <c r="F16" s="10">
        <v>85</v>
      </c>
      <c r="G16" s="10">
        <v>88.5</v>
      </c>
      <c r="H16" s="10">
        <v>173.5</v>
      </c>
      <c r="I16" s="14">
        <f t="shared" si="0"/>
        <v>57.8333333333333</v>
      </c>
      <c r="J16" s="15"/>
      <c r="K16" s="14">
        <f t="shared" si="1"/>
        <v>57.8333333333333</v>
      </c>
    </row>
    <row r="17" s="1" customFormat="1" ht="20" customHeight="1" spans="1:11">
      <c r="A17" s="10" t="s">
        <v>13</v>
      </c>
      <c r="B17" s="10" t="s">
        <v>14</v>
      </c>
      <c r="C17" s="10" t="s">
        <v>15</v>
      </c>
      <c r="D17" s="10" t="s">
        <v>16</v>
      </c>
      <c r="E17" s="10" t="s">
        <v>30</v>
      </c>
      <c r="F17" s="10">
        <v>90.5</v>
      </c>
      <c r="G17" s="10">
        <v>81.5</v>
      </c>
      <c r="H17" s="10">
        <v>172</v>
      </c>
      <c r="I17" s="14">
        <f t="shared" si="0"/>
        <v>57.3333333333333</v>
      </c>
      <c r="J17" s="15"/>
      <c r="K17" s="14">
        <f t="shared" si="1"/>
        <v>57.3333333333333</v>
      </c>
    </row>
    <row r="18" s="1" customFormat="1" ht="20" customHeight="1" spans="1:11">
      <c r="A18" s="10" t="s">
        <v>13</v>
      </c>
      <c r="B18" s="10" t="s">
        <v>14</v>
      </c>
      <c r="C18" s="10" t="s">
        <v>15</v>
      </c>
      <c r="D18" s="10" t="s">
        <v>16</v>
      </c>
      <c r="E18" s="10" t="s">
        <v>31</v>
      </c>
      <c r="F18" s="10">
        <v>99.5</v>
      </c>
      <c r="G18" s="10">
        <v>70</v>
      </c>
      <c r="H18" s="10">
        <v>169.5</v>
      </c>
      <c r="I18" s="14">
        <f t="shared" si="0"/>
        <v>56.5</v>
      </c>
      <c r="J18" s="15"/>
      <c r="K18" s="14">
        <f t="shared" si="1"/>
        <v>56.5</v>
      </c>
    </row>
    <row r="19" s="1" customFormat="1" ht="20" customHeight="1" spans="1:11">
      <c r="A19" s="10" t="s">
        <v>13</v>
      </c>
      <c r="B19" s="10" t="s">
        <v>14</v>
      </c>
      <c r="C19" s="10" t="s">
        <v>15</v>
      </c>
      <c r="D19" s="10" t="s">
        <v>16</v>
      </c>
      <c r="E19" s="10" t="s">
        <v>32</v>
      </c>
      <c r="F19" s="10">
        <v>83.5</v>
      </c>
      <c r="G19" s="10">
        <v>82</v>
      </c>
      <c r="H19" s="10">
        <v>165.5</v>
      </c>
      <c r="I19" s="14">
        <f t="shared" si="0"/>
        <v>55.1666666666667</v>
      </c>
      <c r="J19" s="15"/>
      <c r="K19" s="14">
        <f t="shared" si="1"/>
        <v>55.1666666666667</v>
      </c>
    </row>
    <row r="20" s="1" customFormat="1" ht="20" customHeight="1" spans="1:11">
      <c r="A20" s="10" t="s">
        <v>13</v>
      </c>
      <c r="B20" s="10" t="s">
        <v>14</v>
      </c>
      <c r="C20" s="10" t="s">
        <v>15</v>
      </c>
      <c r="D20" s="10" t="s">
        <v>16</v>
      </c>
      <c r="E20" s="10" t="s">
        <v>33</v>
      </c>
      <c r="F20" s="10">
        <v>94.5</v>
      </c>
      <c r="G20" s="10">
        <v>70.5</v>
      </c>
      <c r="H20" s="10">
        <v>165</v>
      </c>
      <c r="I20" s="14">
        <f t="shared" si="0"/>
        <v>55</v>
      </c>
      <c r="J20" s="15"/>
      <c r="K20" s="14">
        <f t="shared" si="1"/>
        <v>55</v>
      </c>
    </row>
    <row r="21" s="1" customFormat="1" ht="20" customHeight="1" spans="1:11">
      <c r="A21" s="10" t="s">
        <v>13</v>
      </c>
      <c r="B21" s="10" t="s">
        <v>14</v>
      </c>
      <c r="C21" s="10" t="s">
        <v>15</v>
      </c>
      <c r="D21" s="10" t="s">
        <v>16</v>
      </c>
      <c r="E21" s="10" t="s">
        <v>34</v>
      </c>
      <c r="F21" s="10">
        <v>86</v>
      </c>
      <c r="G21" s="10">
        <v>78</v>
      </c>
      <c r="H21" s="10">
        <v>164</v>
      </c>
      <c r="I21" s="14">
        <f t="shared" si="0"/>
        <v>54.6666666666667</v>
      </c>
      <c r="J21" s="15"/>
      <c r="K21" s="14">
        <f t="shared" si="1"/>
        <v>54.6666666666667</v>
      </c>
    </row>
    <row r="22" s="1" customFormat="1" ht="20" customHeight="1" spans="1:11">
      <c r="A22" s="10" t="s">
        <v>13</v>
      </c>
      <c r="B22" s="10" t="s">
        <v>14</v>
      </c>
      <c r="C22" s="10" t="s">
        <v>15</v>
      </c>
      <c r="D22" s="10" t="s">
        <v>16</v>
      </c>
      <c r="E22" s="10" t="s">
        <v>35</v>
      </c>
      <c r="F22" s="10">
        <v>89.5</v>
      </c>
      <c r="G22" s="10">
        <v>73</v>
      </c>
      <c r="H22" s="10">
        <v>162.5</v>
      </c>
      <c r="I22" s="14">
        <f t="shared" si="0"/>
        <v>54.1666666666667</v>
      </c>
      <c r="J22" s="15"/>
      <c r="K22" s="14">
        <f t="shared" si="1"/>
        <v>54.1666666666667</v>
      </c>
    </row>
    <row r="23" s="1" customFormat="1" ht="20" customHeight="1" spans="1:11">
      <c r="A23" s="10" t="s">
        <v>13</v>
      </c>
      <c r="B23" s="10" t="s">
        <v>14</v>
      </c>
      <c r="C23" s="10" t="s">
        <v>15</v>
      </c>
      <c r="D23" s="10" t="s">
        <v>16</v>
      </c>
      <c r="E23" s="10" t="s">
        <v>36</v>
      </c>
      <c r="F23" s="10">
        <v>82.5</v>
      </c>
      <c r="G23" s="10">
        <v>77</v>
      </c>
      <c r="H23" s="10">
        <v>159.5</v>
      </c>
      <c r="I23" s="14">
        <f t="shared" si="0"/>
        <v>53.1666666666667</v>
      </c>
      <c r="J23" s="15"/>
      <c r="K23" s="14">
        <f t="shared" si="1"/>
        <v>53.1666666666667</v>
      </c>
    </row>
    <row r="24" s="1" customFormat="1" ht="20" customHeight="1" spans="1:11">
      <c r="A24" s="10" t="s">
        <v>13</v>
      </c>
      <c r="B24" s="10" t="s">
        <v>14</v>
      </c>
      <c r="C24" s="10" t="s">
        <v>15</v>
      </c>
      <c r="D24" s="10" t="s">
        <v>16</v>
      </c>
      <c r="E24" s="10" t="s">
        <v>37</v>
      </c>
      <c r="F24" s="10">
        <v>78</v>
      </c>
      <c r="G24" s="10">
        <v>81</v>
      </c>
      <c r="H24" s="10">
        <v>159</v>
      </c>
      <c r="I24" s="14">
        <f t="shared" si="0"/>
        <v>53</v>
      </c>
      <c r="J24" s="15"/>
      <c r="K24" s="14">
        <f t="shared" si="1"/>
        <v>53</v>
      </c>
    </row>
    <row r="25" s="1" customFormat="1" ht="20" customHeight="1" spans="1:11">
      <c r="A25" s="10" t="s">
        <v>13</v>
      </c>
      <c r="B25" s="10" t="s">
        <v>14</v>
      </c>
      <c r="C25" s="10" t="s">
        <v>15</v>
      </c>
      <c r="D25" s="10" t="s">
        <v>16</v>
      </c>
      <c r="E25" s="10" t="s">
        <v>38</v>
      </c>
      <c r="F25" s="10">
        <v>96.5</v>
      </c>
      <c r="G25" s="10">
        <v>61.5</v>
      </c>
      <c r="H25" s="10">
        <v>158</v>
      </c>
      <c r="I25" s="14">
        <f t="shared" si="0"/>
        <v>52.6666666666667</v>
      </c>
      <c r="J25" s="15"/>
      <c r="K25" s="14">
        <f t="shared" si="1"/>
        <v>52.6666666666667</v>
      </c>
    </row>
    <row r="26" s="1" customFormat="1" ht="20" customHeight="1" spans="1:11">
      <c r="A26" s="10" t="s">
        <v>13</v>
      </c>
      <c r="B26" s="10" t="s">
        <v>14</v>
      </c>
      <c r="C26" s="10" t="s">
        <v>15</v>
      </c>
      <c r="D26" s="10" t="s">
        <v>16</v>
      </c>
      <c r="E26" s="10" t="s">
        <v>39</v>
      </c>
      <c r="F26" s="10">
        <v>79</v>
      </c>
      <c r="G26" s="10">
        <v>79</v>
      </c>
      <c r="H26" s="10">
        <v>158</v>
      </c>
      <c r="I26" s="14">
        <f t="shared" si="0"/>
        <v>52.6666666666667</v>
      </c>
      <c r="J26" s="15"/>
      <c r="K26" s="14">
        <f t="shared" si="1"/>
        <v>52.6666666666667</v>
      </c>
    </row>
    <row r="27" s="1" customFormat="1" ht="20" customHeight="1" spans="1:11">
      <c r="A27" s="10" t="s">
        <v>13</v>
      </c>
      <c r="B27" s="10" t="s">
        <v>14</v>
      </c>
      <c r="C27" s="10" t="s">
        <v>15</v>
      </c>
      <c r="D27" s="10" t="s">
        <v>16</v>
      </c>
      <c r="E27" s="10" t="s">
        <v>40</v>
      </c>
      <c r="F27" s="10">
        <v>83.5</v>
      </c>
      <c r="G27" s="10">
        <v>71</v>
      </c>
      <c r="H27" s="10">
        <v>154.5</v>
      </c>
      <c r="I27" s="14">
        <f t="shared" si="0"/>
        <v>51.5</v>
      </c>
      <c r="J27" s="15"/>
      <c r="K27" s="14">
        <f t="shared" si="1"/>
        <v>51.5</v>
      </c>
    </row>
    <row r="28" s="1" customFormat="1" ht="20" customHeight="1" spans="1:11">
      <c r="A28" s="10" t="s">
        <v>13</v>
      </c>
      <c r="B28" s="10" t="s">
        <v>14</v>
      </c>
      <c r="C28" s="10" t="s">
        <v>15</v>
      </c>
      <c r="D28" s="10" t="s">
        <v>16</v>
      </c>
      <c r="E28" s="10" t="s">
        <v>41</v>
      </c>
      <c r="F28" s="10">
        <v>68</v>
      </c>
      <c r="G28" s="10">
        <v>85</v>
      </c>
      <c r="H28" s="10">
        <v>153</v>
      </c>
      <c r="I28" s="14">
        <f t="shared" si="0"/>
        <v>51</v>
      </c>
      <c r="J28" s="15"/>
      <c r="K28" s="14">
        <f t="shared" si="1"/>
        <v>51</v>
      </c>
    </row>
    <row r="29" s="1" customFormat="1" ht="20" customHeight="1" spans="1:11">
      <c r="A29" s="10" t="s">
        <v>13</v>
      </c>
      <c r="B29" s="10" t="s">
        <v>14</v>
      </c>
      <c r="C29" s="10" t="s">
        <v>15</v>
      </c>
      <c r="D29" s="10" t="s">
        <v>16</v>
      </c>
      <c r="E29" s="10" t="s">
        <v>42</v>
      </c>
      <c r="F29" s="10">
        <v>76</v>
      </c>
      <c r="G29" s="10">
        <v>72</v>
      </c>
      <c r="H29" s="10">
        <v>148</v>
      </c>
      <c r="I29" s="14">
        <f t="shared" si="0"/>
        <v>49.3333333333333</v>
      </c>
      <c r="J29" s="15"/>
      <c r="K29" s="14">
        <f t="shared" si="1"/>
        <v>49.3333333333333</v>
      </c>
    </row>
    <row r="30" s="1" customFormat="1" ht="20" customHeight="1" spans="1:11">
      <c r="A30" s="10" t="s">
        <v>13</v>
      </c>
      <c r="B30" s="10" t="s">
        <v>14</v>
      </c>
      <c r="C30" s="10" t="s">
        <v>15</v>
      </c>
      <c r="D30" s="10" t="s">
        <v>16</v>
      </c>
      <c r="E30" s="10" t="s">
        <v>43</v>
      </c>
      <c r="F30" s="10">
        <v>76.5</v>
      </c>
      <c r="G30" s="10">
        <v>71</v>
      </c>
      <c r="H30" s="10">
        <v>147.5</v>
      </c>
      <c r="I30" s="14">
        <f t="shared" si="0"/>
        <v>49.1666666666667</v>
      </c>
      <c r="J30" s="15"/>
      <c r="K30" s="14">
        <f t="shared" si="1"/>
        <v>49.1666666666667</v>
      </c>
    </row>
    <row r="31" s="1" customFormat="1" ht="20" customHeight="1" spans="1:11">
      <c r="A31" s="10" t="s">
        <v>13</v>
      </c>
      <c r="B31" s="10" t="s">
        <v>14</v>
      </c>
      <c r="C31" s="10" t="s">
        <v>15</v>
      </c>
      <c r="D31" s="10" t="s">
        <v>16</v>
      </c>
      <c r="E31" s="10" t="s">
        <v>44</v>
      </c>
      <c r="F31" s="10">
        <v>62.5</v>
      </c>
      <c r="G31" s="10">
        <v>80</v>
      </c>
      <c r="H31" s="10">
        <v>142.5</v>
      </c>
      <c r="I31" s="14">
        <f t="shared" si="0"/>
        <v>47.5</v>
      </c>
      <c r="J31" s="15"/>
      <c r="K31" s="14">
        <f t="shared" si="1"/>
        <v>47.5</v>
      </c>
    </row>
    <row r="32" s="1" customFormat="1" ht="20" customHeight="1" spans="1:11">
      <c r="A32" s="10" t="s">
        <v>13</v>
      </c>
      <c r="B32" s="10" t="s">
        <v>14</v>
      </c>
      <c r="C32" s="10" t="s">
        <v>15</v>
      </c>
      <c r="D32" s="10" t="s">
        <v>16</v>
      </c>
      <c r="E32" s="10" t="s">
        <v>45</v>
      </c>
      <c r="F32" s="10">
        <v>78</v>
      </c>
      <c r="G32" s="10">
        <v>63</v>
      </c>
      <c r="H32" s="10">
        <v>141</v>
      </c>
      <c r="I32" s="14">
        <f t="shared" si="0"/>
        <v>47</v>
      </c>
      <c r="J32" s="15"/>
      <c r="K32" s="14">
        <f t="shared" si="1"/>
        <v>47</v>
      </c>
    </row>
    <row r="33" s="1" customFormat="1" ht="20" customHeight="1" spans="1:11">
      <c r="A33" s="10" t="s">
        <v>13</v>
      </c>
      <c r="B33" s="10" t="s">
        <v>14</v>
      </c>
      <c r="C33" s="10" t="s">
        <v>15</v>
      </c>
      <c r="D33" s="10" t="s">
        <v>16</v>
      </c>
      <c r="E33" s="10" t="s">
        <v>46</v>
      </c>
      <c r="F33" s="10">
        <v>70.5</v>
      </c>
      <c r="G33" s="10">
        <v>64</v>
      </c>
      <c r="H33" s="10">
        <v>134.5</v>
      </c>
      <c r="I33" s="14">
        <f t="shared" si="0"/>
        <v>44.8333333333333</v>
      </c>
      <c r="J33" s="15"/>
      <c r="K33" s="14">
        <f t="shared" si="1"/>
        <v>44.8333333333333</v>
      </c>
    </row>
    <row r="34" s="1" customFormat="1" ht="20" customHeight="1" spans="1:11">
      <c r="A34" s="10" t="s">
        <v>13</v>
      </c>
      <c r="B34" s="10" t="s">
        <v>14</v>
      </c>
      <c r="C34" s="10" t="s">
        <v>15</v>
      </c>
      <c r="D34" s="10" t="s">
        <v>16</v>
      </c>
      <c r="E34" s="10" t="s">
        <v>47</v>
      </c>
      <c r="F34" s="10">
        <v>62.5</v>
      </c>
      <c r="G34" s="10">
        <v>70</v>
      </c>
      <c r="H34" s="10">
        <v>132.5</v>
      </c>
      <c r="I34" s="14">
        <f t="shared" si="0"/>
        <v>44.1666666666667</v>
      </c>
      <c r="J34" s="15"/>
      <c r="K34" s="14">
        <f t="shared" si="1"/>
        <v>44.1666666666667</v>
      </c>
    </row>
    <row r="35" s="1" customFormat="1" ht="20" customHeight="1" spans="1:11">
      <c r="A35" s="10" t="s">
        <v>13</v>
      </c>
      <c r="B35" s="10" t="s">
        <v>14</v>
      </c>
      <c r="C35" s="10" t="s">
        <v>15</v>
      </c>
      <c r="D35" s="10" t="s">
        <v>16</v>
      </c>
      <c r="E35" s="10" t="s">
        <v>48</v>
      </c>
      <c r="F35" s="10">
        <v>71</v>
      </c>
      <c r="G35" s="10">
        <v>57</v>
      </c>
      <c r="H35" s="10">
        <v>128</v>
      </c>
      <c r="I35" s="14">
        <f t="shared" si="0"/>
        <v>42.6666666666667</v>
      </c>
      <c r="J35" s="15"/>
      <c r="K35" s="14">
        <f t="shared" si="1"/>
        <v>42.6666666666667</v>
      </c>
    </row>
    <row r="36" s="1" customFormat="1" ht="20" customHeight="1" spans="1:11">
      <c r="A36" s="10" t="s">
        <v>13</v>
      </c>
      <c r="B36" s="10" t="s">
        <v>14</v>
      </c>
      <c r="C36" s="10" t="s">
        <v>15</v>
      </c>
      <c r="D36" s="10" t="s">
        <v>16</v>
      </c>
      <c r="E36" s="10" t="s">
        <v>49</v>
      </c>
      <c r="F36" s="10">
        <v>-1</v>
      </c>
      <c r="G36" s="10">
        <v>-1</v>
      </c>
      <c r="H36" s="10">
        <v>0</v>
      </c>
      <c r="I36" s="14">
        <f t="shared" si="0"/>
        <v>0</v>
      </c>
      <c r="J36" s="15"/>
      <c r="K36" s="14">
        <f t="shared" si="1"/>
        <v>0</v>
      </c>
    </row>
    <row r="37" s="1" customFormat="1" ht="20" customHeight="1" spans="1:11">
      <c r="A37" s="10" t="s">
        <v>13</v>
      </c>
      <c r="B37" s="10" t="s">
        <v>14</v>
      </c>
      <c r="C37" s="10" t="s">
        <v>15</v>
      </c>
      <c r="D37" s="10" t="s">
        <v>16</v>
      </c>
      <c r="E37" s="10" t="s">
        <v>50</v>
      </c>
      <c r="F37" s="10">
        <v>-1</v>
      </c>
      <c r="G37" s="10">
        <v>-1</v>
      </c>
      <c r="H37" s="10">
        <v>0</v>
      </c>
      <c r="I37" s="14">
        <f t="shared" si="0"/>
        <v>0</v>
      </c>
      <c r="J37" s="15"/>
      <c r="K37" s="14">
        <f t="shared" si="1"/>
        <v>0</v>
      </c>
    </row>
    <row r="38" s="1" customFormat="1" ht="20" customHeight="1" spans="1:11">
      <c r="A38" s="10" t="s">
        <v>13</v>
      </c>
      <c r="B38" s="10" t="s">
        <v>14</v>
      </c>
      <c r="C38" s="10" t="s">
        <v>15</v>
      </c>
      <c r="D38" s="10" t="s">
        <v>16</v>
      </c>
      <c r="E38" s="10" t="s">
        <v>51</v>
      </c>
      <c r="F38" s="10">
        <v>-1</v>
      </c>
      <c r="G38" s="10">
        <v>-1</v>
      </c>
      <c r="H38" s="10">
        <v>0</v>
      </c>
      <c r="I38" s="14">
        <f t="shared" si="0"/>
        <v>0</v>
      </c>
      <c r="J38" s="15"/>
      <c r="K38" s="14">
        <f t="shared" si="1"/>
        <v>0</v>
      </c>
    </row>
    <row r="39" s="3" customFormat="1" ht="20" customHeight="1" spans="1:11">
      <c r="A39" s="9" t="s">
        <v>52</v>
      </c>
      <c r="B39" s="9" t="s">
        <v>53</v>
      </c>
      <c r="C39" s="9" t="s">
        <v>54</v>
      </c>
      <c r="D39" s="9" t="s">
        <v>55</v>
      </c>
      <c r="E39" s="9" t="s">
        <v>56</v>
      </c>
      <c r="F39" s="9">
        <v>103</v>
      </c>
      <c r="G39" s="9">
        <v>97.2</v>
      </c>
      <c r="H39" s="9">
        <v>200.2</v>
      </c>
      <c r="I39" s="12">
        <f t="shared" si="0"/>
        <v>66.7333333333333</v>
      </c>
      <c r="J39" s="13"/>
      <c r="K39" s="12">
        <f t="shared" si="1"/>
        <v>66.7333333333333</v>
      </c>
    </row>
    <row r="40" s="3" customFormat="1" ht="20" customHeight="1" spans="1:11">
      <c r="A40" s="9" t="s">
        <v>52</v>
      </c>
      <c r="B40" s="9" t="s">
        <v>53</v>
      </c>
      <c r="C40" s="9" t="s">
        <v>54</v>
      </c>
      <c r="D40" s="9" t="s">
        <v>55</v>
      </c>
      <c r="E40" s="9" t="s">
        <v>57</v>
      </c>
      <c r="F40" s="9">
        <v>94.5</v>
      </c>
      <c r="G40" s="9">
        <v>85.6</v>
      </c>
      <c r="H40" s="9">
        <v>180.1</v>
      </c>
      <c r="I40" s="12">
        <f t="shared" si="0"/>
        <v>60.0333333333333</v>
      </c>
      <c r="J40" s="13"/>
      <c r="K40" s="12">
        <f t="shared" si="1"/>
        <v>60.0333333333333</v>
      </c>
    </row>
    <row r="41" s="3" customFormat="1" ht="20" customHeight="1" spans="1:11">
      <c r="A41" s="9" t="s">
        <v>52</v>
      </c>
      <c r="B41" s="9" t="s">
        <v>53</v>
      </c>
      <c r="C41" s="9" t="s">
        <v>54</v>
      </c>
      <c r="D41" s="9" t="s">
        <v>55</v>
      </c>
      <c r="E41" s="9" t="s">
        <v>58</v>
      </c>
      <c r="F41" s="9">
        <v>91</v>
      </c>
      <c r="G41" s="9">
        <v>88.75</v>
      </c>
      <c r="H41" s="9">
        <v>179.75</v>
      </c>
      <c r="I41" s="12">
        <f t="shared" si="0"/>
        <v>59.9166666666667</v>
      </c>
      <c r="J41" s="13"/>
      <c r="K41" s="12">
        <f t="shared" si="1"/>
        <v>59.9166666666667</v>
      </c>
    </row>
    <row r="42" s="3" customFormat="1" ht="20" customHeight="1" spans="1:11">
      <c r="A42" s="9" t="s">
        <v>52</v>
      </c>
      <c r="B42" s="9" t="s">
        <v>53</v>
      </c>
      <c r="C42" s="9" t="s">
        <v>54</v>
      </c>
      <c r="D42" s="9" t="s">
        <v>55</v>
      </c>
      <c r="E42" s="9" t="s">
        <v>59</v>
      </c>
      <c r="F42" s="9">
        <v>106</v>
      </c>
      <c r="G42" s="9">
        <v>70.75</v>
      </c>
      <c r="H42" s="9">
        <v>176.75</v>
      </c>
      <c r="I42" s="12">
        <f t="shared" si="0"/>
        <v>58.9166666666667</v>
      </c>
      <c r="J42" s="13"/>
      <c r="K42" s="12">
        <f t="shared" si="1"/>
        <v>58.9166666666667</v>
      </c>
    </row>
    <row r="43" s="3" customFormat="1" ht="20" customHeight="1" spans="1:11">
      <c r="A43" s="9" t="s">
        <v>52</v>
      </c>
      <c r="B43" s="9" t="s">
        <v>53</v>
      </c>
      <c r="C43" s="9" t="s">
        <v>54</v>
      </c>
      <c r="D43" s="9" t="s">
        <v>55</v>
      </c>
      <c r="E43" s="9" t="s">
        <v>60</v>
      </c>
      <c r="F43" s="9">
        <v>77</v>
      </c>
      <c r="G43" s="9">
        <v>90.35</v>
      </c>
      <c r="H43" s="9">
        <v>167.35</v>
      </c>
      <c r="I43" s="12">
        <f t="shared" si="0"/>
        <v>55.7833333333333</v>
      </c>
      <c r="J43" s="13"/>
      <c r="K43" s="12">
        <f t="shared" si="1"/>
        <v>55.7833333333333</v>
      </c>
    </row>
    <row r="44" s="3" customFormat="1" ht="20" customHeight="1" spans="1:11">
      <c r="A44" s="9" t="s">
        <v>52</v>
      </c>
      <c r="B44" s="9" t="s">
        <v>53</v>
      </c>
      <c r="C44" s="9" t="s">
        <v>54</v>
      </c>
      <c r="D44" s="9" t="s">
        <v>55</v>
      </c>
      <c r="E44" s="9" t="s">
        <v>61</v>
      </c>
      <c r="F44" s="9">
        <v>76</v>
      </c>
      <c r="G44" s="9">
        <v>91.1</v>
      </c>
      <c r="H44" s="9">
        <v>167.1</v>
      </c>
      <c r="I44" s="12">
        <f t="shared" si="0"/>
        <v>55.7</v>
      </c>
      <c r="J44" s="13"/>
      <c r="K44" s="12">
        <f t="shared" si="1"/>
        <v>55.7</v>
      </c>
    </row>
    <row r="45" s="1" customFormat="1" ht="20" customHeight="1" spans="1:11">
      <c r="A45" s="10" t="s">
        <v>52</v>
      </c>
      <c r="B45" s="10" t="s">
        <v>53</v>
      </c>
      <c r="C45" s="10" t="s">
        <v>54</v>
      </c>
      <c r="D45" s="10" t="s">
        <v>55</v>
      </c>
      <c r="E45" s="10" t="s">
        <v>62</v>
      </c>
      <c r="F45" s="10">
        <v>84.5</v>
      </c>
      <c r="G45" s="10">
        <v>77.05</v>
      </c>
      <c r="H45" s="10">
        <v>161.55</v>
      </c>
      <c r="I45" s="14">
        <f t="shared" si="0"/>
        <v>53.85</v>
      </c>
      <c r="J45" s="15"/>
      <c r="K45" s="14">
        <f t="shared" si="1"/>
        <v>53.85</v>
      </c>
    </row>
    <row r="46" s="1" customFormat="1" ht="20" customHeight="1" spans="1:11">
      <c r="A46" s="10" t="s">
        <v>52</v>
      </c>
      <c r="B46" s="10" t="s">
        <v>53</v>
      </c>
      <c r="C46" s="10" t="s">
        <v>54</v>
      </c>
      <c r="D46" s="10" t="s">
        <v>55</v>
      </c>
      <c r="E46" s="10" t="s">
        <v>63</v>
      </c>
      <c r="F46" s="10">
        <v>76</v>
      </c>
      <c r="G46" s="10">
        <v>83.55</v>
      </c>
      <c r="H46" s="10">
        <v>159.55</v>
      </c>
      <c r="I46" s="14">
        <f t="shared" si="0"/>
        <v>53.1833333333333</v>
      </c>
      <c r="J46" s="15"/>
      <c r="K46" s="14">
        <f t="shared" si="1"/>
        <v>53.1833333333333</v>
      </c>
    </row>
    <row r="47" s="1" customFormat="1" ht="20" customHeight="1" spans="1:11">
      <c r="A47" s="10" t="s">
        <v>52</v>
      </c>
      <c r="B47" s="10" t="s">
        <v>53</v>
      </c>
      <c r="C47" s="10" t="s">
        <v>54</v>
      </c>
      <c r="D47" s="10" t="s">
        <v>55</v>
      </c>
      <c r="E47" s="10" t="s">
        <v>64</v>
      </c>
      <c r="F47" s="10">
        <v>85</v>
      </c>
      <c r="G47" s="10">
        <v>72.05</v>
      </c>
      <c r="H47" s="10">
        <v>157.05</v>
      </c>
      <c r="I47" s="14">
        <f t="shared" si="0"/>
        <v>52.35</v>
      </c>
      <c r="J47" s="15"/>
      <c r="K47" s="14">
        <f t="shared" si="1"/>
        <v>52.35</v>
      </c>
    </row>
    <row r="48" s="1" customFormat="1" ht="20" customHeight="1" spans="1:11">
      <c r="A48" s="10" t="s">
        <v>52</v>
      </c>
      <c r="B48" s="10" t="s">
        <v>53</v>
      </c>
      <c r="C48" s="10" t="s">
        <v>54</v>
      </c>
      <c r="D48" s="10" t="s">
        <v>55</v>
      </c>
      <c r="E48" s="10" t="s">
        <v>65</v>
      </c>
      <c r="F48" s="10">
        <v>68.5</v>
      </c>
      <c r="G48" s="10">
        <v>80.5</v>
      </c>
      <c r="H48" s="10">
        <v>149</v>
      </c>
      <c r="I48" s="14">
        <f t="shared" si="0"/>
        <v>49.6666666666667</v>
      </c>
      <c r="J48" s="15"/>
      <c r="K48" s="14">
        <f t="shared" si="1"/>
        <v>49.6666666666667</v>
      </c>
    </row>
    <row r="49" s="1" customFormat="1" ht="20" customHeight="1" spans="1:11">
      <c r="A49" s="10" t="s">
        <v>52</v>
      </c>
      <c r="B49" s="10" t="s">
        <v>53</v>
      </c>
      <c r="C49" s="10" t="s">
        <v>54</v>
      </c>
      <c r="D49" s="10" t="s">
        <v>55</v>
      </c>
      <c r="E49" s="10" t="s">
        <v>66</v>
      </c>
      <c r="F49" s="10">
        <v>67.5</v>
      </c>
      <c r="G49" s="10">
        <v>76.8</v>
      </c>
      <c r="H49" s="10">
        <v>144.3</v>
      </c>
      <c r="I49" s="14">
        <f t="shared" si="0"/>
        <v>48.1</v>
      </c>
      <c r="J49" s="15"/>
      <c r="K49" s="14">
        <f t="shared" si="1"/>
        <v>48.1</v>
      </c>
    </row>
    <row r="50" s="1" customFormat="1" ht="20" customHeight="1" spans="1:11">
      <c r="A50" s="10" t="s">
        <v>52</v>
      </c>
      <c r="B50" s="10" t="s">
        <v>53</v>
      </c>
      <c r="C50" s="10" t="s">
        <v>54</v>
      </c>
      <c r="D50" s="10" t="s">
        <v>55</v>
      </c>
      <c r="E50" s="10" t="s">
        <v>67</v>
      </c>
      <c r="F50" s="10">
        <v>63.5</v>
      </c>
      <c r="G50" s="10">
        <v>77.25</v>
      </c>
      <c r="H50" s="10">
        <v>140.75</v>
      </c>
      <c r="I50" s="14">
        <f t="shared" si="0"/>
        <v>46.9166666666667</v>
      </c>
      <c r="J50" s="15"/>
      <c r="K50" s="14">
        <f t="shared" si="1"/>
        <v>46.9166666666667</v>
      </c>
    </row>
    <row r="51" s="1" customFormat="1" ht="20" customHeight="1" spans="1:11">
      <c r="A51" s="10" t="s">
        <v>52</v>
      </c>
      <c r="B51" s="10" t="s">
        <v>53</v>
      </c>
      <c r="C51" s="10" t="s">
        <v>54</v>
      </c>
      <c r="D51" s="10" t="s">
        <v>55</v>
      </c>
      <c r="E51" s="10" t="s">
        <v>68</v>
      </c>
      <c r="F51" s="10">
        <v>67</v>
      </c>
      <c r="G51" s="10">
        <v>69.5</v>
      </c>
      <c r="H51" s="10">
        <v>136.5</v>
      </c>
      <c r="I51" s="14">
        <f t="shared" si="0"/>
        <v>45.5</v>
      </c>
      <c r="J51" s="15"/>
      <c r="K51" s="14">
        <f t="shared" si="1"/>
        <v>45.5</v>
      </c>
    </row>
    <row r="52" s="1" customFormat="1" ht="20" customHeight="1" spans="1:11">
      <c r="A52" s="10" t="s">
        <v>52</v>
      </c>
      <c r="B52" s="10" t="s">
        <v>53</v>
      </c>
      <c r="C52" s="10" t="s">
        <v>54</v>
      </c>
      <c r="D52" s="10" t="s">
        <v>55</v>
      </c>
      <c r="E52" s="10" t="s">
        <v>69</v>
      </c>
      <c r="F52" s="10">
        <v>61.5</v>
      </c>
      <c r="G52" s="10">
        <v>69.95</v>
      </c>
      <c r="H52" s="10">
        <v>131.45</v>
      </c>
      <c r="I52" s="14">
        <f t="shared" si="0"/>
        <v>43.8166666666667</v>
      </c>
      <c r="J52" s="15"/>
      <c r="K52" s="14">
        <f t="shared" si="1"/>
        <v>43.8166666666667</v>
      </c>
    </row>
    <row r="53" s="1" customFormat="1" ht="20" customHeight="1" spans="1:11">
      <c r="A53" s="10" t="s">
        <v>52</v>
      </c>
      <c r="B53" s="10" t="s">
        <v>53</v>
      </c>
      <c r="C53" s="10" t="s">
        <v>54</v>
      </c>
      <c r="D53" s="10" t="s">
        <v>55</v>
      </c>
      <c r="E53" s="10" t="s">
        <v>70</v>
      </c>
      <c r="F53" s="10">
        <v>49.5</v>
      </c>
      <c r="G53" s="10">
        <v>68.1</v>
      </c>
      <c r="H53" s="10">
        <v>117.6</v>
      </c>
      <c r="I53" s="14">
        <f t="shared" si="0"/>
        <v>39.2</v>
      </c>
      <c r="J53" s="15"/>
      <c r="K53" s="14">
        <f t="shared" si="1"/>
        <v>39.2</v>
      </c>
    </row>
    <row r="54" s="1" customFormat="1" ht="20" customHeight="1" spans="1:11">
      <c r="A54" s="10" t="s">
        <v>52</v>
      </c>
      <c r="B54" s="10" t="s">
        <v>53</v>
      </c>
      <c r="C54" s="10" t="s">
        <v>54</v>
      </c>
      <c r="D54" s="10" t="s">
        <v>55</v>
      </c>
      <c r="E54" s="10" t="s">
        <v>71</v>
      </c>
      <c r="F54" s="10">
        <v>-1</v>
      </c>
      <c r="G54" s="10">
        <v>-1</v>
      </c>
      <c r="H54" s="10">
        <v>0</v>
      </c>
      <c r="I54" s="14">
        <f t="shared" si="0"/>
        <v>0</v>
      </c>
      <c r="J54" s="15"/>
      <c r="K54" s="14">
        <f t="shared" si="1"/>
        <v>0</v>
      </c>
    </row>
    <row r="55" s="1" customFormat="1" ht="20" customHeight="1" spans="1:11">
      <c r="A55" s="10" t="s">
        <v>52</v>
      </c>
      <c r="B55" s="10" t="s">
        <v>53</v>
      </c>
      <c r="C55" s="10" t="s">
        <v>54</v>
      </c>
      <c r="D55" s="10" t="s">
        <v>55</v>
      </c>
      <c r="E55" s="10" t="s">
        <v>72</v>
      </c>
      <c r="F55" s="10">
        <v>-1</v>
      </c>
      <c r="G55" s="10">
        <v>-1</v>
      </c>
      <c r="H55" s="10">
        <v>0</v>
      </c>
      <c r="I55" s="14">
        <f t="shared" si="0"/>
        <v>0</v>
      </c>
      <c r="J55" s="15"/>
      <c r="K55" s="14">
        <f t="shared" si="1"/>
        <v>0</v>
      </c>
    </row>
    <row r="56" s="1" customFormat="1" ht="20" customHeight="1" spans="1:11">
      <c r="A56" s="10" t="s">
        <v>52</v>
      </c>
      <c r="B56" s="10" t="s">
        <v>53</v>
      </c>
      <c r="C56" s="10" t="s">
        <v>54</v>
      </c>
      <c r="D56" s="10" t="s">
        <v>55</v>
      </c>
      <c r="E56" s="10" t="s">
        <v>73</v>
      </c>
      <c r="F56" s="10">
        <v>-1</v>
      </c>
      <c r="G56" s="10">
        <v>-1</v>
      </c>
      <c r="H56" s="10">
        <v>0</v>
      </c>
      <c r="I56" s="14">
        <f t="shared" si="0"/>
        <v>0</v>
      </c>
      <c r="J56" s="15"/>
      <c r="K56" s="14">
        <f t="shared" si="1"/>
        <v>0</v>
      </c>
    </row>
    <row r="57" s="3" customFormat="1" ht="20" customHeight="1" spans="1:11">
      <c r="A57" s="9" t="s">
        <v>52</v>
      </c>
      <c r="B57" s="9" t="s">
        <v>53</v>
      </c>
      <c r="C57" s="9" t="s">
        <v>74</v>
      </c>
      <c r="D57" s="9" t="s">
        <v>75</v>
      </c>
      <c r="E57" s="9" t="s">
        <v>76</v>
      </c>
      <c r="F57" s="9">
        <v>81</v>
      </c>
      <c r="G57" s="9">
        <v>97.5</v>
      </c>
      <c r="H57" s="9">
        <v>178.5</v>
      </c>
      <c r="I57" s="12">
        <f t="shared" si="0"/>
        <v>59.5</v>
      </c>
      <c r="J57" s="13"/>
      <c r="K57" s="12">
        <f t="shared" si="1"/>
        <v>59.5</v>
      </c>
    </row>
    <row r="58" s="3" customFormat="1" ht="20" customHeight="1" spans="1:11">
      <c r="A58" s="9" t="s">
        <v>52</v>
      </c>
      <c r="B58" s="9" t="s">
        <v>53</v>
      </c>
      <c r="C58" s="9" t="s">
        <v>74</v>
      </c>
      <c r="D58" s="9" t="s">
        <v>75</v>
      </c>
      <c r="E58" s="9" t="s">
        <v>77</v>
      </c>
      <c r="F58" s="9">
        <v>82.5</v>
      </c>
      <c r="G58" s="9">
        <v>78.1</v>
      </c>
      <c r="H58" s="9">
        <v>160.6</v>
      </c>
      <c r="I58" s="12">
        <f t="shared" si="0"/>
        <v>53.5333333333333</v>
      </c>
      <c r="J58" s="13">
        <v>5</v>
      </c>
      <c r="K58" s="12">
        <f t="shared" si="1"/>
        <v>58.5333333333333</v>
      </c>
    </row>
    <row r="59" s="3" customFormat="1" ht="20" customHeight="1" spans="1:11">
      <c r="A59" s="9" t="s">
        <v>52</v>
      </c>
      <c r="B59" s="9" t="s">
        <v>53</v>
      </c>
      <c r="C59" s="9" t="s">
        <v>74</v>
      </c>
      <c r="D59" s="9" t="s">
        <v>75</v>
      </c>
      <c r="E59" s="9" t="s">
        <v>78</v>
      </c>
      <c r="F59" s="9">
        <v>96.5</v>
      </c>
      <c r="G59" s="9">
        <v>78.8</v>
      </c>
      <c r="H59" s="9">
        <v>175.3</v>
      </c>
      <c r="I59" s="12">
        <f t="shared" si="0"/>
        <v>58.4333333333333</v>
      </c>
      <c r="J59" s="13"/>
      <c r="K59" s="12">
        <f t="shared" si="1"/>
        <v>58.4333333333333</v>
      </c>
    </row>
    <row r="60" s="3" customFormat="1" ht="20" customHeight="1" spans="1:11">
      <c r="A60" s="9" t="s">
        <v>52</v>
      </c>
      <c r="B60" s="9" t="s">
        <v>53</v>
      </c>
      <c r="C60" s="9" t="s">
        <v>74</v>
      </c>
      <c r="D60" s="9" t="s">
        <v>75</v>
      </c>
      <c r="E60" s="9" t="s">
        <v>79</v>
      </c>
      <c r="F60" s="9">
        <v>108.5</v>
      </c>
      <c r="G60" s="9">
        <v>63</v>
      </c>
      <c r="H60" s="9">
        <v>171.5</v>
      </c>
      <c r="I60" s="12">
        <f t="shared" si="0"/>
        <v>57.1666666666667</v>
      </c>
      <c r="J60" s="13"/>
      <c r="K60" s="12">
        <f t="shared" si="1"/>
        <v>57.1666666666667</v>
      </c>
    </row>
    <row r="61" s="3" customFormat="1" ht="20" customHeight="1" spans="1:11">
      <c r="A61" s="9" t="s">
        <v>52</v>
      </c>
      <c r="B61" s="9" t="s">
        <v>53</v>
      </c>
      <c r="C61" s="9" t="s">
        <v>74</v>
      </c>
      <c r="D61" s="9" t="s">
        <v>75</v>
      </c>
      <c r="E61" s="9" t="s">
        <v>80</v>
      </c>
      <c r="F61" s="9">
        <v>74.5</v>
      </c>
      <c r="G61" s="9">
        <v>93.8</v>
      </c>
      <c r="H61" s="9">
        <v>168.3</v>
      </c>
      <c r="I61" s="12">
        <f t="shared" si="0"/>
        <v>56.1</v>
      </c>
      <c r="J61" s="13"/>
      <c r="K61" s="12">
        <f t="shared" si="1"/>
        <v>56.1</v>
      </c>
    </row>
    <row r="62" s="3" customFormat="1" ht="20" customHeight="1" spans="1:11">
      <c r="A62" s="9" t="s">
        <v>52</v>
      </c>
      <c r="B62" s="9" t="s">
        <v>53</v>
      </c>
      <c r="C62" s="9" t="s">
        <v>74</v>
      </c>
      <c r="D62" s="9" t="s">
        <v>75</v>
      </c>
      <c r="E62" s="9" t="s">
        <v>81</v>
      </c>
      <c r="F62" s="9">
        <v>97</v>
      </c>
      <c r="G62" s="9">
        <v>70.4</v>
      </c>
      <c r="H62" s="9">
        <v>167.4</v>
      </c>
      <c r="I62" s="12">
        <f t="shared" si="0"/>
        <v>55.8</v>
      </c>
      <c r="J62" s="13"/>
      <c r="K62" s="12">
        <f t="shared" si="1"/>
        <v>55.8</v>
      </c>
    </row>
    <row r="63" s="3" customFormat="1" ht="20" customHeight="1" spans="1:11">
      <c r="A63" s="9" t="s">
        <v>52</v>
      </c>
      <c r="B63" s="9" t="s">
        <v>53</v>
      </c>
      <c r="C63" s="9" t="s">
        <v>74</v>
      </c>
      <c r="D63" s="9" t="s">
        <v>75</v>
      </c>
      <c r="E63" s="9" t="s">
        <v>82</v>
      </c>
      <c r="F63" s="9">
        <v>79</v>
      </c>
      <c r="G63" s="9">
        <v>86.1</v>
      </c>
      <c r="H63" s="9">
        <v>165.1</v>
      </c>
      <c r="I63" s="12">
        <f t="shared" si="0"/>
        <v>55.0333333333333</v>
      </c>
      <c r="J63" s="13"/>
      <c r="K63" s="12">
        <f t="shared" si="1"/>
        <v>55.0333333333333</v>
      </c>
    </row>
    <row r="64" s="3" customFormat="1" ht="20" customHeight="1" spans="1:11">
      <c r="A64" s="9" t="s">
        <v>52</v>
      </c>
      <c r="B64" s="9" t="s">
        <v>53</v>
      </c>
      <c r="C64" s="9" t="s">
        <v>74</v>
      </c>
      <c r="D64" s="9" t="s">
        <v>75</v>
      </c>
      <c r="E64" s="9" t="s">
        <v>83</v>
      </c>
      <c r="F64" s="9">
        <v>91</v>
      </c>
      <c r="G64" s="9">
        <v>71.3</v>
      </c>
      <c r="H64" s="9">
        <v>162.3</v>
      </c>
      <c r="I64" s="12">
        <f t="shared" si="0"/>
        <v>54.1</v>
      </c>
      <c r="J64" s="13"/>
      <c r="K64" s="12">
        <f t="shared" si="1"/>
        <v>54.1</v>
      </c>
    </row>
    <row r="65" s="3" customFormat="1" ht="20" customHeight="1" spans="1:11">
      <c r="A65" s="9" t="s">
        <v>52</v>
      </c>
      <c r="B65" s="9" t="s">
        <v>53</v>
      </c>
      <c r="C65" s="9" t="s">
        <v>74</v>
      </c>
      <c r="D65" s="9" t="s">
        <v>75</v>
      </c>
      <c r="E65" s="9" t="s">
        <v>84</v>
      </c>
      <c r="F65" s="9">
        <v>88.5</v>
      </c>
      <c r="G65" s="9">
        <v>73.8</v>
      </c>
      <c r="H65" s="9">
        <v>162.3</v>
      </c>
      <c r="I65" s="12">
        <f t="shared" si="0"/>
        <v>54.1</v>
      </c>
      <c r="J65" s="13"/>
      <c r="K65" s="12">
        <f t="shared" si="1"/>
        <v>54.1</v>
      </c>
    </row>
    <row r="66" s="1" customFormat="1" ht="20" customHeight="1" spans="1:11">
      <c r="A66" s="10" t="s">
        <v>52</v>
      </c>
      <c r="B66" s="10" t="s">
        <v>53</v>
      </c>
      <c r="C66" s="10" t="s">
        <v>74</v>
      </c>
      <c r="D66" s="10" t="s">
        <v>75</v>
      </c>
      <c r="E66" s="10" t="s">
        <v>85</v>
      </c>
      <c r="F66" s="10">
        <v>91.5</v>
      </c>
      <c r="G66" s="10">
        <v>69.5</v>
      </c>
      <c r="H66" s="10">
        <v>161</v>
      </c>
      <c r="I66" s="14">
        <f t="shared" si="0"/>
        <v>53.6666666666667</v>
      </c>
      <c r="J66" s="15"/>
      <c r="K66" s="14">
        <f t="shared" si="1"/>
        <v>53.6666666666667</v>
      </c>
    </row>
    <row r="67" s="1" customFormat="1" ht="20" customHeight="1" spans="1:11">
      <c r="A67" s="10" t="s">
        <v>52</v>
      </c>
      <c r="B67" s="10" t="s">
        <v>53</v>
      </c>
      <c r="C67" s="10" t="s">
        <v>74</v>
      </c>
      <c r="D67" s="10" t="s">
        <v>75</v>
      </c>
      <c r="E67" s="10" t="s">
        <v>86</v>
      </c>
      <c r="F67" s="10">
        <v>79.5</v>
      </c>
      <c r="G67" s="10">
        <v>80.6</v>
      </c>
      <c r="H67" s="10">
        <v>160.1</v>
      </c>
      <c r="I67" s="14">
        <f t="shared" si="0"/>
        <v>53.3666666666667</v>
      </c>
      <c r="J67" s="15"/>
      <c r="K67" s="14">
        <f t="shared" si="1"/>
        <v>53.3666666666667</v>
      </c>
    </row>
    <row r="68" s="1" customFormat="1" ht="20" customHeight="1" spans="1:11">
      <c r="A68" s="10" t="s">
        <v>52</v>
      </c>
      <c r="B68" s="10" t="s">
        <v>53</v>
      </c>
      <c r="C68" s="10" t="s">
        <v>74</v>
      </c>
      <c r="D68" s="10" t="s">
        <v>75</v>
      </c>
      <c r="E68" s="10" t="s">
        <v>87</v>
      </c>
      <c r="F68" s="10">
        <v>87</v>
      </c>
      <c r="G68" s="10">
        <v>72</v>
      </c>
      <c r="H68" s="10">
        <v>159</v>
      </c>
      <c r="I68" s="14">
        <f t="shared" si="0"/>
        <v>53</v>
      </c>
      <c r="J68" s="15"/>
      <c r="K68" s="14">
        <f t="shared" si="1"/>
        <v>53</v>
      </c>
    </row>
    <row r="69" s="1" customFormat="1" ht="20" customHeight="1" spans="1:11">
      <c r="A69" s="10" t="s">
        <v>52</v>
      </c>
      <c r="B69" s="10" t="s">
        <v>53</v>
      </c>
      <c r="C69" s="10" t="s">
        <v>74</v>
      </c>
      <c r="D69" s="10" t="s">
        <v>75</v>
      </c>
      <c r="E69" s="10" t="s">
        <v>88</v>
      </c>
      <c r="F69" s="10">
        <v>86.5</v>
      </c>
      <c r="G69" s="10">
        <v>71.5</v>
      </c>
      <c r="H69" s="10">
        <v>158</v>
      </c>
      <c r="I69" s="14">
        <f t="shared" ref="I69:I132" si="2">H69/3</f>
        <v>52.6666666666667</v>
      </c>
      <c r="J69" s="15"/>
      <c r="K69" s="14">
        <f t="shared" ref="K69:K132" si="3">I69+J69</f>
        <v>52.6666666666667</v>
      </c>
    </row>
    <row r="70" s="1" customFormat="1" ht="20" customHeight="1" spans="1:11">
      <c r="A70" s="10" t="s">
        <v>52</v>
      </c>
      <c r="B70" s="10" t="s">
        <v>53</v>
      </c>
      <c r="C70" s="10" t="s">
        <v>74</v>
      </c>
      <c r="D70" s="10" t="s">
        <v>75</v>
      </c>
      <c r="E70" s="10" t="s">
        <v>89</v>
      </c>
      <c r="F70" s="10">
        <v>84.5</v>
      </c>
      <c r="G70" s="10">
        <v>69.4</v>
      </c>
      <c r="H70" s="10">
        <v>153.9</v>
      </c>
      <c r="I70" s="14">
        <f t="shared" si="2"/>
        <v>51.3</v>
      </c>
      <c r="J70" s="15"/>
      <c r="K70" s="14">
        <f t="shared" si="3"/>
        <v>51.3</v>
      </c>
    </row>
    <row r="71" s="1" customFormat="1" ht="20" customHeight="1" spans="1:11">
      <c r="A71" s="10" t="s">
        <v>52</v>
      </c>
      <c r="B71" s="10" t="s">
        <v>53</v>
      </c>
      <c r="C71" s="10" t="s">
        <v>74</v>
      </c>
      <c r="D71" s="10" t="s">
        <v>75</v>
      </c>
      <c r="E71" s="10" t="s">
        <v>90</v>
      </c>
      <c r="F71" s="10">
        <v>88</v>
      </c>
      <c r="G71" s="10">
        <v>65.5</v>
      </c>
      <c r="H71" s="10">
        <v>153.5</v>
      </c>
      <c r="I71" s="14">
        <f t="shared" si="2"/>
        <v>51.1666666666667</v>
      </c>
      <c r="J71" s="15"/>
      <c r="K71" s="14">
        <f t="shared" si="3"/>
        <v>51.1666666666667</v>
      </c>
    </row>
    <row r="72" s="1" customFormat="1" ht="20" customHeight="1" spans="1:11">
      <c r="A72" s="10" t="s">
        <v>52</v>
      </c>
      <c r="B72" s="10" t="s">
        <v>53</v>
      </c>
      <c r="C72" s="10" t="s">
        <v>74</v>
      </c>
      <c r="D72" s="10" t="s">
        <v>75</v>
      </c>
      <c r="E72" s="10" t="s">
        <v>91</v>
      </c>
      <c r="F72" s="10">
        <v>81</v>
      </c>
      <c r="G72" s="10">
        <v>72.4</v>
      </c>
      <c r="H72" s="10">
        <v>153.4</v>
      </c>
      <c r="I72" s="14">
        <f t="shared" si="2"/>
        <v>51.1333333333333</v>
      </c>
      <c r="J72" s="15"/>
      <c r="K72" s="14">
        <f t="shared" si="3"/>
        <v>51.1333333333333</v>
      </c>
    </row>
    <row r="73" s="1" customFormat="1" ht="20" customHeight="1" spans="1:11">
      <c r="A73" s="10" t="s">
        <v>52</v>
      </c>
      <c r="B73" s="10" t="s">
        <v>53</v>
      </c>
      <c r="C73" s="10" t="s">
        <v>74</v>
      </c>
      <c r="D73" s="10" t="s">
        <v>75</v>
      </c>
      <c r="E73" s="10" t="s">
        <v>92</v>
      </c>
      <c r="F73" s="10">
        <v>94</v>
      </c>
      <c r="G73" s="10">
        <v>58.3</v>
      </c>
      <c r="H73" s="10">
        <v>152.3</v>
      </c>
      <c r="I73" s="14">
        <f t="shared" si="2"/>
        <v>50.7666666666667</v>
      </c>
      <c r="J73" s="15"/>
      <c r="K73" s="14">
        <f t="shared" si="3"/>
        <v>50.7666666666667</v>
      </c>
    </row>
    <row r="74" s="1" customFormat="1" ht="20" customHeight="1" spans="1:11">
      <c r="A74" s="10" t="s">
        <v>52</v>
      </c>
      <c r="B74" s="10" t="s">
        <v>53</v>
      </c>
      <c r="C74" s="10" t="s">
        <v>74</v>
      </c>
      <c r="D74" s="10" t="s">
        <v>75</v>
      </c>
      <c r="E74" s="10" t="s">
        <v>93</v>
      </c>
      <c r="F74" s="10">
        <v>76</v>
      </c>
      <c r="G74" s="10">
        <v>76.1</v>
      </c>
      <c r="H74" s="10">
        <v>152.1</v>
      </c>
      <c r="I74" s="14">
        <f t="shared" si="2"/>
        <v>50.7</v>
      </c>
      <c r="J74" s="15"/>
      <c r="K74" s="14">
        <f t="shared" si="3"/>
        <v>50.7</v>
      </c>
    </row>
    <row r="75" s="1" customFormat="1" ht="20" customHeight="1" spans="1:11">
      <c r="A75" s="10" t="s">
        <v>52</v>
      </c>
      <c r="B75" s="10" t="s">
        <v>53</v>
      </c>
      <c r="C75" s="10" t="s">
        <v>74</v>
      </c>
      <c r="D75" s="10" t="s">
        <v>75</v>
      </c>
      <c r="E75" s="10" t="s">
        <v>94</v>
      </c>
      <c r="F75" s="10">
        <v>74</v>
      </c>
      <c r="G75" s="10">
        <v>78.1</v>
      </c>
      <c r="H75" s="10">
        <v>152.1</v>
      </c>
      <c r="I75" s="14">
        <f t="shared" si="2"/>
        <v>50.7</v>
      </c>
      <c r="J75" s="15"/>
      <c r="K75" s="14">
        <f t="shared" si="3"/>
        <v>50.7</v>
      </c>
    </row>
    <row r="76" s="1" customFormat="1" ht="20" customHeight="1" spans="1:11">
      <c r="A76" s="10" t="s">
        <v>52</v>
      </c>
      <c r="B76" s="10" t="s">
        <v>53</v>
      </c>
      <c r="C76" s="10" t="s">
        <v>74</v>
      </c>
      <c r="D76" s="10" t="s">
        <v>75</v>
      </c>
      <c r="E76" s="10" t="s">
        <v>95</v>
      </c>
      <c r="F76" s="10">
        <v>73</v>
      </c>
      <c r="G76" s="10">
        <v>78.8</v>
      </c>
      <c r="H76" s="10">
        <v>151.8</v>
      </c>
      <c r="I76" s="14">
        <f t="shared" si="2"/>
        <v>50.6</v>
      </c>
      <c r="J76" s="15"/>
      <c r="K76" s="14">
        <f t="shared" si="3"/>
        <v>50.6</v>
      </c>
    </row>
    <row r="77" s="1" customFormat="1" ht="20" customHeight="1" spans="1:11">
      <c r="A77" s="10" t="s">
        <v>52</v>
      </c>
      <c r="B77" s="10" t="s">
        <v>53</v>
      </c>
      <c r="C77" s="10" t="s">
        <v>74</v>
      </c>
      <c r="D77" s="10" t="s">
        <v>75</v>
      </c>
      <c r="E77" s="10" t="s">
        <v>96</v>
      </c>
      <c r="F77" s="10">
        <v>80.5</v>
      </c>
      <c r="G77" s="10">
        <v>71.1</v>
      </c>
      <c r="H77" s="10">
        <v>151.6</v>
      </c>
      <c r="I77" s="14">
        <f t="shared" si="2"/>
        <v>50.5333333333333</v>
      </c>
      <c r="J77" s="15"/>
      <c r="K77" s="14">
        <f t="shared" si="3"/>
        <v>50.5333333333333</v>
      </c>
    </row>
    <row r="78" s="1" customFormat="1" ht="20" customHeight="1" spans="1:11">
      <c r="A78" s="10" t="s">
        <v>52</v>
      </c>
      <c r="B78" s="10" t="s">
        <v>53</v>
      </c>
      <c r="C78" s="10" t="s">
        <v>74</v>
      </c>
      <c r="D78" s="10" t="s">
        <v>75</v>
      </c>
      <c r="E78" s="10" t="s">
        <v>97</v>
      </c>
      <c r="F78" s="10">
        <v>90</v>
      </c>
      <c r="G78" s="10">
        <v>61.4</v>
      </c>
      <c r="H78" s="10">
        <v>151.4</v>
      </c>
      <c r="I78" s="14">
        <f t="shared" si="2"/>
        <v>50.4666666666667</v>
      </c>
      <c r="J78" s="15"/>
      <c r="K78" s="14">
        <f t="shared" si="3"/>
        <v>50.4666666666667</v>
      </c>
    </row>
    <row r="79" s="1" customFormat="1" ht="20" customHeight="1" spans="1:11">
      <c r="A79" s="10" t="s">
        <v>52</v>
      </c>
      <c r="B79" s="10" t="s">
        <v>53</v>
      </c>
      <c r="C79" s="10" t="s">
        <v>74</v>
      </c>
      <c r="D79" s="10" t="s">
        <v>75</v>
      </c>
      <c r="E79" s="10" t="s">
        <v>98</v>
      </c>
      <c r="F79" s="10">
        <v>82.5</v>
      </c>
      <c r="G79" s="10">
        <v>66.3</v>
      </c>
      <c r="H79" s="10">
        <v>148.8</v>
      </c>
      <c r="I79" s="14">
        <f t="shared" si="2"/>
        <v>49.6</v>
      </c>
      <c r="J79" s="15"/>
      <c r="K79" s="14">
        <f t="shared" si="3"/>
        <v>49.6</v>
      </c>
    </row>
    <row r="80" s="1" customFormat="1" ht="20" customHeight="1" spans="1:11">
      <c r="A80" s="10" t="s">
        <v>52</v>
      </c>
      <c r="B80" s="10" t="s">
        <v>53</v>
      </c>
      <c r="C80" s="10" t="s">
        <v>74</v>
      </c>
      <c r="D80" s="10" t="s">
        <v>75</v>
      </c>
      <c r="E80" s="10" t="s">
        <v>99</v>
      </c>
      <c r="F80" s="10">
        <v>80.5</v>
      </c>
      <c r="G80" s="10">
        <v>67.6</v>
      </c>
      <c r="H80" s="10">
        <v>148.1</v>
      </c>
      <c r="I80" s="14">
        <f t="shared" si="2"/>
        <v>49.3666666666667</v>
      </c>
      <c r="J80" s="15"/>
      <c r="K80" s="14">
        <f t="shared" si="3"/>
        <v>49.3666666666667</v>
      </c>
    </row>
    <row r="81" s="1" customFormat="1" ht="20" customHeight="1" spans="1:11">
      <c r="A81" s="10" t="s">
        <v>52</v>
      </c>
      <c r="B81" s="10" t="s">
        <v>53</v>
      </c>
      <c r="C81" s="10" t="s">
        <v>74</v>
      </c>
      <c r="D81" s="10" t="s">
        <v>75</v>
      </c>
      <c r="E81" s="10" t="s">
        <v>100</v>
      </c>
      <c r="F81" s="10">
        <v>72.5</v>
      </c>
      <c r="G81" s="10">
        <v>75.1</v>
      </c>
      <c r="H81" s="10">
        <v>147.6</v>
      </c>
      <c r="I81" s="14">
        <f t="shared" si="2"/>
        <v>49.2</v>
      </c>
      <c r="J81" s="15"/>
      <c r="K81" s="14">
        <f t="shared" si="3"/>
        <v>49.2</v>
      </c>
    </row>
    <row r="82" s="1" customFormat="1" ht="20" customHeight="1" spans="1:11">
      <c r="A82" s="10" t="s">
        <v>52</v>
      </c>
      <c r="B82" s="10" t="s">
        <v>53</v>
      </c>
      <c r="C82" s="10" t="s">
        <v>74</v>
      </c>
      <c r="D82" s="10" t="s">
        <v>75</v>
      </c>
      <c r="E82" s="10" t="s">
        <v>101</v>
      </c>
      <c r="F82" s="10">
        <v>76</v>
      </c>
      <c r="G82" s="10">
        <v>71.2</v>
      </c>
      <c r="H82" s="10">
        <v>147.2</v>
      </c>
      <c r="I82" s="14">
        <f t="shared" si="2"/>
        <v>49.0666666666667</v>
      </c>
      <c r="J82" s="15"/>
      <c r="K82" s="14">
        <f t="shared" si="3"/>
        <v>49.0666666666667</v>
      </c>
    </row>
    <row r="83" s="1" customFormat="1" ht="20" customHeight="1" spans="1:11">
      <c r="A83" s="10" t="s">
        <v>52</v>
      </c>
      <c r="B83" s="10" t="s">
        <v>53</v>
      </c>
      <c r="C83" s="10" t="s">
        <v>74</v>
      </c>
      <c r="D83" s="10" t="s">
        <v>75</v>
      </c>
      <c r="E83" s="10" t="s">
        <v>102</v>
      </c>
      <c r="F83" s="10">
        <v>79</v>
      </c>
      <c r="G83" s="10">
        <v>67.7</v>
      </c>
      <c r="H83" s="10">
        <v>146.7</v>
      </c>
      <c r="I83" s="14">
        <f t="shared" si="2"/>
        <v>48.9</v>
      </c>
      <c r="J83" s="15"/>
      <c r="K83" s="14">
        <f t="shared" si="3"/>
        <v>48.9</v>
      </c>
    </row>
    <row r="84" s="1" customFormat="1" ht="20" customHeight="1" spans="1:11">
      <c r="A84" s="10" t="s">
        <v>52</v>
      </c>
      <c r="B84" s="10" t="s">
        <v>53</v>
      </c>
      <c r="C84" s="10" t="s">
        <v>74</v>
      </c>
      <c r="D84" s="10" t="s">
        <v>75</v>
      </c>
      <c r="E84" s="10" t="s">
        <v>103</v>
      </c>
      <c r="F84" s="10">
        <v>83</v>
      </c>
      <c r="G84" s="10">
        <v>63.7</v>
      </c>
      <c r="H84" s="10">
        <v>146.7</v>
      </c>
      <c r="I84" s="14">
        <f t="shared" si="2"/>
        <v>48.9</v>
      </c>
      <c r="J84" s="15"/>
      <c r="K84" s="14">
        <f t="shared" si="3"/>
        <v>48.9</v>
      </c>
    </row>
    <row r="85" s="1" customFormat="1" ht="20" customHeight="1" spans="1:11">
      <c r="A85" s="10" t="s">
        <v>52</v>
      </c>
      <c r="B85" s="10" t="s">
        <v>53</v>
      </c>
      <c r="C85" s="10" t="s">
        <v>74</v>
      </c>
      <c r="D85" s="10" t="s">
        <v>75</v>
      </c>
      <c r="E85" s="10" t="s">
        <v>104</v>
      </c>
      <c r="F85" s="10">
        <v>76.5</v>
      </c>
      <c r="G85" s="10">
        <v>70.2</v>
      </c>
      <c r="H85" s="10">
        <v>146.7</v>
      </c>
      <c r="I85" s="14">
        <f t="shared" si="2"/>
        <v>48.9</v>
      </c>
      <c r="J85" s="15"/>
      <c r="K85" s="14">
        <f t="shared" si="3"/>
        <v>48.9</v>
      </c>
    </row>
    <row r="86" s="1" customFormat="1" ht="20" customHeight="1" spans="1:11">
      <c r="A86" s="10" t="s">
        <v>52</v>
      </c>
      <c r="B86" s="10" t="s">
        <v>53</v>
      </c>
      <c r="C86" s="10" t="s">
        <v>74</v>
      </c>
      <c r="D86" s="10" t="s">
        <v>75</v>
      </c>
      <c r="E86" s="10" t="s">
        <v>105</v>
      </c>
      <c r="F86" s="10">
        <v>74.5</v>
      </c>
      <c r="G86" s="10">
        <v>71.3</v>
      </c>
      <c r="H86" s="10">
        <v>145.8</v>
      </c>
      <c r="I86" s="14">
        <f t="shared" si="2"/>
        <v>48.6</v>
      </c>
      <c r="J86" s="15"/>
      <c r="K86" s="14">
        <f t="shared" si="3"/>
        <v>48.6</v>
      </c>
    </row>
    <row r="87" s="1" customFormat="1" ht="20" customHeight="1" spans="1:11">
      <c r="A87" s="10" t="s">
        <v>52</v>
      </c>
      <c r="B87" s="10" t="s">
        <v>53</v>
      </c>
      <c r="C87" s="10" t="s">
        <v>74</v>
      </c>
      <c r="D87" s="10" t="s">
        <v>75</v>
      </c>
      <c r="E87" s="10" t="s">
        <v>106</v>
      </c>
      <c r="F87" s="10">
        <v>79.5</v>
      </c>
      <c r="G87" s="10">
        <v>66.1</v>
      </c>
      <c r="H87" s="10">
        <v>145.6</v>
      </c>
      <c r="I87" s="14">
        <f t="shared" si="2"/>
        <v>48.5333333333333</v>
      </c>
      <c r="J87" s="15"/>
      <c r="K87" s="14">
        <f t="shared" si="3"/>
        <v>48.5333333333333</v>
      </c>
    </row>
    <row r="88" s="1" customFormat="1" ht="20" customHeight="1" spans="1:11">
      <c r="A88" s="10" t="s">
        <v>52</v>
      </c>
      <c r="B88" s="10" t="s">
        <v>53</v>
      </c>
      <c r="C88" s="10" t="s">
        <v>74</v>
      </c>
      <c r="D88" s="10" t="s">
        <v>75</v>
      </c>
      <c r="E88" s="10" t="s">
        <v>107</v>
      </c>
      <c r="F88" s="10">
        <v>75</v>
      </c>
      <c r="G88" s="10">
        <v>70.1</v>
      </c>
      <c r="H88" s="10">
        <v>145.1</v>
      </c>
      <c r="I88" s="14">
        <f t="shared" si="2"/>
        <v>48.3666666666667</v>
      </c>
      <c r="J88" s="15"/>
      <c r="K88" s="14">
        <f t="shared" si="3"/>
        <v>48.3666666666667</v>
      </c>
    </row>
    <row r="89" s="1" customFormat="1" ht="20" customHeight="1" spans="1:11">
      <c r="A89" s="10" t="s">
        <v>52</v>
      </c>
      <c r="B89" s="10" t="s">
        <v>53</v>
      </c>
      <c r="C89" s="10" t="s">
        <v>74</v>
      </c>
      <c r="D89" s="10" t="s">
        <v>75</v>
      </c>
      <c r="E89" s="10" t="s">
        <v>108</v>
      </c>
      <c r="F89" s="10">
        <v>74</v>
      </c>
      <c r="G89" s="10">
        <v>70.5</v>
      </c>
      <c r="H89" s="10">
        <v>144.5</v>
      </c>
      <c r="I89" s="14">
        <f t="shared" si="2"/>
        <v>48.1666666666667</v>
      </c>
      <c r="J89" s="15"/>
      <c r="K89" s="14">
        <f t="shared" si="3"/>
        <v>48.1666666666667</v>
      </c>
    </row>
    <row r="90" s="1" customFormat="1" ht="20" customHeight="1" spans="1:11">
      <c r="A90" s="10" t="s">
        <v>52</v>
      </c>
      <c r="B90" s="10" t="s">
        <v>53</v>
      </c>
      <c r="C90" s="10" t="s">
        <v>74</v>
      </c>
      <c r="D90" s="10" t="s">
        <v>75</v>
      </c>
      <c r="E90" s="10" t="s">
        <v>109</v>
      </c>
      <c r="F90" s="10">
        <v>68</v>
      </c>
      <c r="G90" s="10">
        <v>76.2</v>
      </c>
      <c r="H90" s="10">
        <v>144.2</v>
      </c>
      <c r="I90" s="14">
        <f t="shared" si="2"/>
        <v>48.0666666666667</v>
      </c>
      <c r="J90" s="15"/>
      <c r="K90" s="14">
        <f t="shared" si="3"/>
        <v>48.0666666666667</v>
      </c>
    </row>
    <row r="91" s="1" customFormat="1" ht="20" customHeight="1" spans="1:11">
      <c r="A91" s="10" t="s">
        <v>52</v>
      </c>
      <c r="B91" s="10" t="s">
        <v>53</v>
      </c>
      <c r="C91" s="10" t="s">
        <v>74</v>
      </c>
      <c r="D91" s="10" t="s">
        <v>75</v>
      </c>
      <c r="E91" s="10" t="s">
        <v>110</v>
      </c>
      <c r="F91" s="10">
        <v>87</v>
      </c>
      <c r="G91" s="10">
        <v>55.5</v>
      </c>
      <c r="H91" s="10">
        <v>142.5</v>
      </c>
      <c r="I91" s="14">
        <f t="shared" si="2"/>
        <v>47.5</v>
      </c>
      <c r="J91" s="15"/>
      <c r="K91" s="14">
        <f t="shared" si="3"/>
        <v>47.5</v>
      </c>
    </row>
    <row r="92" s="1" customFormat="1" ht="20" customHeight="1" spans="1:11">
      <c r="A92" s="10" t="s">
        <v>52</v>
      </c>
      <c r="B92" s="10" t="s">
        <v>53</v>
      </c>
      <c r="C92" s="10" t="s">
        <v>74</v>
      </c>
      <c r="D92" s="10" t="s">
        <v>75</v>
      </c>
      <c r="E92" s="10" t="s">
        <v>111</v>
      </c>
      <c r="F92" s="10">
        <v>78</v>
      </c>
      <c r="G92" s="10">
        <v>64.2</v>
      </c>
      <c r="H92" s="10">
        <v>142.2</v>
      </c>
      <c r="I92" s="14">
        <f t="shared" si="2"/>
        <v>47.4</v>
      </c>
      <c r="J92" s="15"/>
      <c r="K92" s="14">
        <f t="shared" si="3"/>
        <v>47.4</v>
      </c>
    </row>
    <row r="93" s="1" customFormat="1" ht="20" customHeight="1" spans="1:11">
      <c r="A93" s="10" t="s">
        <v>52</v>
      </c>
      <c r="B93" s="10" t="s">
        <v>53</v>
      </c>
      <c r="C93" s="10" t="s">
        <v>74</v>
      </c>
      <c r="D93" s="10" t="s">
        <v>75</v>
      </c>
      <c r="E93" s="10" t="s">
        <v>112</v>
      </c>
      <c r="F93" s="10">
        <v>70</v>
      </c>
      <c r="G93" s="10">
        <v>72.1</v>
      </c>
      <c r="H93" s="10">
        <v>142.1</v>
      </c>
      <c r="I93" s="14">
        <f t="shared" si="2"/>
        <v>47.3666666666667</v>
      </c>
      <c r="J93" s="15"/>
      <c r="K93" s="14">
        <f t="shared" si="3"/>
        <v>47.3666666666667</v>
      </c>
    </row>
    <row r="94" s="1" customFormat="1" ht="20" customHeight="1" spans="1:11">
      <c r="A94" s="10" t="s">
        <v>52</v>
      </c>
      <c r="B94" s="10" t="s">
        <v>53</v>
      </c>
      <c r="C94" s="10" t="s">
        <v>74</v>
      </c>
      <c r="D94" s="10" t="s">
        <v>75</v>
      </c>
      <c r="E94" s="10" t="s">
        <v>113</v>
      </c>
      <c r="F94" s="10">
        <v>78.5</v>
      </c>
      <c r="G94" s="10">
        <v>62.7</v>
      </c>
      <c r="H94" s="10">
        <v>141.2</v>
      </c>
      <c r="I94" s="14">
        <f t="shared" si="2"/>
        <v>47.0666666666667</v>
      </c>
      <c r="J94" s="15"/>
      <c r="K94" s="14">
        <f t="shared" si="3"/>
        <v>47.0666666666667</v>
      </c>
    </row>
    <row r="95" s="1" customFormat="1" ht="20" customHeight="1" spans="1:11">
      <c r="A95" s="10" t="s">
        <v>52</v>
      </c>
      <c r="B95" s="10" t="s">
        <v>53</v>
      </c>
      <c r="C95" s="10" t="s">
        <v>74</v>
      </c>
      <c r="D95" s="10" t="s">
        <v>75</v>
      </c>
      <c r="E95" s="10" t="s">
        <v>114</v>
      </c>
      <c r="F95" s="10">
        <v>91</v>
      </c>
      <c r="G95" s="10">
        <v>50.2</v>
      </c>
      <c r="H95" s="10">
        <v>141.2</v>
      </c>
      <c r="I95" s="14">
        <f t="shared" si="2"/>
        <v>47.0666666666667</v>
      </c>
      <c r="J95" s="15"/>
      <c r="K95" s="14">
        <f t="shared" si="3"/>
        <v>47.0666666666667</v>
      </c>
    </row>
    <row r="96" s="1" customFormat="1" ht="20" customHeight="1" spans="1:11">
      <c r="A96" s="10" t="s">
        <v>52</v>
      </c>
      <c r="B96" s="10" t="s">
        <v>53</v>
      </c>
      <c r="C96" s="10" t="s">
        <v>74</v>
      </c>
      <c r="D96" s="10" t="s">
        <v>75</v>
      </c>
      <c r="E96" s="10" t="s">
        <v>115</v>
      </c>
      <c r="F96" s="10">
        <v>77</v>
      </c>
      <c r="G96" s="10">
        <v>63.2</v>
      </c>
      <c r="H96" s="10">
        <v>140.2</v>
      </c>
      <c r="I96" s="14">
        <f t="shared" si="2"/>
        <v>46.7333333333333</v>
      </c>
      <c r="J96" s="15"/>
      <c r="K96" s="14">
        <f t="shared" si="3"/>
        <v>46.7333333333333</v>
      </c>
    </row>
    <row r="97" s="1" customFormat="1" ht="20" customHeight="1" spans="1:11">
      <c r="A97" s="10" t="s">
        <v>52</v>
      </c>
      <c r="B97" s="10" t="s">
        <v>53</v>
      </c>
      <c r="C97" s="10" t="s">
        <v>74</v>
      </c>
      <c r="D97" s="10" t="s">
        <v>75</v>
      </c>
      <c r="E97" s="10" t="s">
        <v>116</v>
      </c>
      <c r="F97" s="10">
        <v>83</v>
      </c>
      <c r="G97" s="10">
        <v>56.9</v>
      </c>
      <c r="H97" s="10">
        <v>139.9</v>
      </c>
      <c r="I97" s="14">
        <f t="shared" si="2"/>
        <v>46.6333333333333</v>
      </c>
      <c r="J97" s="15"/>
      <c r="K97" s="14">
        <f t="shared" si="3"/>
        <v>46.6333333333333</v>
      </c>
    </row>
    <row r="98" s="1" customFormat="1" ht="20" customHeight="1" spans="1:11">
      <c r="A98" s="10" t="s">
        <v>52</v>
      </c>
      <c r="B98" s="10" t="s">
        <v>53</v>
      </c>
      <c r="C98" s="10" t="s">
        <v>74</v>
      </c>
      <c r="D98" s="10" t="s">
        <v>75</v>
      </c>
      <c r="E98" s="10" t="s">
        <v>117</v>
      </c>
      <c r="F98" s="10">
        <v>67.5</v>
      </c>
      <c r="G98" s="10">
        <v>72.1</v>
      </c>
      <c r="H98" s="10">
        <v>139.6</v>
      </c>
      <c r="I98" s="14">
        <f t="shared" si="2"/>
        <v>46.5333333333333</v>
      </c>
      <c r="J98" s="15"/>
      <c r="K98" s="14">
        <f t="shared" si="3"/>
        <v>46.5333333333333</v>
      </c>
    </row>
    <row r="99" s="1" customFormat="1" ht="20" customHeight="1" spans="1:11">
      <c r="A99" s="10" t="s">
        <v>52</v>
      </c>
      <c r="B99" s="10" t="s">
        <v>53</v>
      </c>
      <c r="C99" s="10" t="s">
        <v>74</v>
      </c>
      <c r="D99" s="10" t="s">
        <v>75</v>
      </c>
      <c r="E99" s="10" t="s">
        <v>118</v>
      </c>
      <c r="F99" s="10">
        <v>69</v>
      </c>
      <c r="G99" s="10">
        <v>69.3</v>
      </c>
      <c r="H99" s="10">
        <v>138.3</v>
      </c>
      <c r="I99" s="14">
        <f t="shared" si="2"/>
        <v>46.1</v>
      </c>
      <c r="J99" s="15"/>
      <c r="K99" s="14">
        <f t="shared" si="3"/>
        <v>46.1</v>
      </c>
    </row>
    <row r="100" s="1" customFormat="1" ht="20" customHeight="1" spans="1:11">
      <c r="A100" s="10" t="s">
        <v>52</v>
      </c>
      <c r="B100" s="10" t="s">
        <v>53</v>
      </c>
      <c r="C100" s="10" t="s">
        <v>74</v>
      </c>
      <c r="D100" s="10" t="s">
        <v>75</v>
      </c>
      <c r="E100" s="10" t="s">
        <v>119</v>
      </c>
      <c r="F100" s="10">
        <v>69.5</v>
      </c>
      <c r="G100" s="10">
        <v>67.8</v>
      </c>
      <c r="H100" s="10">
        <v>137.3</v>
      </c>
      <c r="I100" s="14">
        <f t="shared" si="2"/>
        <v>45.7666666666667</v>
      </c>
      <c r="J100" s="15"/>
      <c r="K100" s="14">
        <f t="shared" si="3"/>
        <v>45.7666666666667</v>
      </c>
    </row>
    <row r="101" s="1" customFormat="1" ht="20" customHeight="1" spans="1:11">
      <c r="A101" s="10" t="s">
        <v>52</v>
      </c>
      <c r="B101" s="10" t="s">
        <v>53</v>
      </c>
      <c r="C101" s="10" t="s">
        <v>74</v>
      </c>
      <c r="D101" s="10" t="s">
        <v>75</v>
      </c>
      <c r="E101" s="10" t="s">
        <v>120</v>
      </c>
      <c r="F101" s="10">
        <v>73</v>
      </c>
      <c r="G101" s="10">
        <v>64.2</v>
      </c>
      <c r="H101" s="10">
        <v>137.2</v>
      </c>
      <c r="I101" s="14">
        <f t="shared" si="2"/>
        <v>45.7333333333333</v>
      </c>
      <c r="J101" s="15"/>
      <c r="K101" s="14">
        <f t="shared" si="3"/>
        <v>45.7333333333333</v>
      </c>
    </row>
    <row r="102" s="1" customFormat="1" ht="20" customHeight="1" spans="1:11">
      <c r="A102" s="10" t="s">
        <v>52</v>
      </c>
      <c r="B102" s="10" t="s">
        <v>53</v>
      </c>
      <c r="C102" s="10" t="s">
        <v>74</v>
      </c>
      <c r="D102" s="10" t="s">
        <v>75</v>
      </c>
      <c r="E102" s="10" t="s">
        <v>121</v>
      </c>
      <c r="F102" s="10">
        <v>67</v>
      </c>
      <c r="G102" s="10">
        <v>70.2</v>
      </c>
      <c r="H102" s="10">
        <v>137.2</v>
      </c>
      <c r="I102" s="14">
        <f t="shared" si="2"/>
        <v>45.7333333333333</v>
      </c>
      <c r="J102" s="15"/>
      <c r="K102" s="14">
        <f t="shared" si="3"/>
        <v>45.7333333333333</v>
      </c>
    </row>
    <row r="103" s="1" customFormat="1" ht="20" customHeight="1" spans="1:11">
      <c r="A103" s="10" t="s">
        <v>52</v>
      </c>
      <c r="B103" s="10" t="s">
        <v>53</v>
      </c>
      <c r="C103" s="10" t="s">
        <v>74</v>
      </c>
      <c r="D103" s="10" t="s">
        <v>75</v>
      </c>
      <c r="E103" s="10" t="s">
        <v>122</v>
      </c>
      <c r="F103" s="10">
        <v>81</v>
      </c>
      <c r="G103" s="10">
        <v>55.2</v>
      </c>
      <c r="H103" s="10">
        <v>136.2</v>
      </c>
      <c r="I103" s="14">
        <f t="shared" si="2"/>
        <v>45.4</v>
      </c>
      <c r="J103" s="15"/>
      <c r="K103" s="14">
        <f t="shared" si="3"/>
        <v>45.4</v>
      </c>
    </row>
    <row r="104" s="1" customFormat="1" ht="20" customHeight="1" spans="1:11">
      <c r="A104" s="10" t="s">
        <v>52</v>
      </c>
      <c r="B104" s="10" t="s">
        <v>53</v>
      </c>
      <c r="C104" s="10" t="s">
        <v>74</v>
      </c>
      <c r="D104" s="10" t="s">
        <v>75</v>
      </c>
      <c r="E104" s="10" t="s">
        <v>123</v>
      </c>
      <c r="F104" s="10">
        <v>74</v>
      </c>
      <c r="G104" s="10">
        <v>61.3</v>
      </c>
      <c r="H104" s="10">
        <v>135.3</v>
      </c>
      <c r="I104" s="14">
        <f t="shared" si="2"/>
        <v>45.1</v>
      </c>
      <c r="J104" s="15"/>
      <c r="K104" s="14">
        <f t="shared" si="3"/>
        <v>45.1</v>
      </c>
    </row>
    <row r="105" s="1" customFormat="1" ht="20" customHeight="1" spans="1:11">
      <c r="A105" s="10" t="s">
        <v>52</v>
      </c>
      <c r="B105" s="10" t="s">
        <v>53</v>
      </c>
      <c r="C105" s="10" t="s">
        <v>74</v>
      </c>
      <c r="D105" s="10" t="s">
        <v>75</v>
      </c>
      <c r="E105" s="10" t="s">
        <v>124</v>
      </c>
      <c r="F105" s="10">
        <v>70.5</v>
      </c>
      <c r="G105" s="10">
        <v>64.1</v>
      </c>
      <c r="H105" s="10">
        <v>134.6</v>
      </c>
      <c r="I105" s="14">
        <f t="shared" si="2"/>
        <v>44.8666666666667</v>
      </c>
      <c r="J105" s="15"/>
      <c r="K105" s="14">
        <f t="shared" si="3"/>
        <v>44.8666666666667</v>
      </c>
    </row>
    <row r="106" s="1" customFormat="1" ht="20" customHeight="1" spans="1:11">
      <c r="A106" s="10" t="s">
        <v>52</v>
      </c>
      <c r="B106" s="10" t="s">
        <v>53</v>
      </c>
      <c r="C106" s="10" t="s">
        <v>74</v>
      </c>
      <c r="D106" s="10" t="s">
        <v>75</v>
      </c>
      <c r="E106" s="10" t="s">
        <v>125</v>
      </c>
      <c r="F106" s="10">
        <v>63.5</v>
      </c>
      <c r="G106" s="10">
        <v>71</v>
      </c>
      <c r="H106" s="10">
        <v>134.5</v>
      </c>
      <c r="I106" s="14">
        <f t="shared" si="2"/>
        <v>44.8333333333333</v>
      </c>
      <c r="J106" s="15"/>
      <c r="K106" s="14">
        <f t="shared" si="3"/>
        <v>44.8333333333333</v>
      </c>
    </row>
    <row r="107" s="1" customFormat="1" ht="20" customHeight="1" spans="1:11">
      <c r="A107" s="10" t="s">
        <v>52</v>
      </c>
      <c r="B107" s="10" t="s">
        <v>53</v>
      </c>
      <c r="C107" s="10" t="s">
        <v>74</v>
      </c>
      <c r="D107" s="10" t="s">
        <v>75</v>
      </c>
      <c r="E107" s="10" t="s">
        <v>126</v>
      </c>
      <c r="F107" s="10">
        <v>78.5</v>
      </c>
      <c r="G107" s="10">
        <v>55.7</v>
      </c>
      <c r="H107" s="10">
        <v>134.2</v>
      </c>
      <c r="I107" s="14">
        <f t="shared" si="2"/>
        <v>44.7333333333333</v>
      </c>
      <c r="J107" s="15"/>
      <c r="K107" s="14">
        <f t="shared" si="3"/>
        <v>44.7333333333333</v>
      </c>
    </row>
    <row r="108" s="1" customFormat="1" ht="20" customHeight="1" spans="1:11">
      <c r="A108" s="10" t="s">
        <v>52</v>
      </c>
      <c r="B108" s="10" t="s">
        <v>53</v>
      </c>
      <c r="C108" s="10" t="s">
        <v>74</v>
      </c>
      <c r="D108" s="10" t="s">
        <v>75</v>
      </c>
      <c r="E108" s="10" t="s">
        <v>127</v>
      </c>
      <c r="F108" s="10">
        <v>74.5</v>
      </c>
      <c r="G108" s="10">
        <v>59.4</v>
      </c>
      <c r="H108" s="10">
        <v>133.9</v>
      </c>
      <c r="I108" s="14">
        <f t="shared" si="2"/>
        <v>44.6333333333333</v>
      </c>
      <c r="J108" s="15"/>
      <c r="K108" s="14">
        <f t="shared" si="3"/>
        <v>44.6333333333333</v>
      </c>
    </row>
    <row r="109" s="1" customFormat="1" ht="20" customHeight="1" spans="1:11">
      <c r="A109" s="10" t="s">
        <v>52</v>
      </c>
      <c r="B109" s="10" t="s">
        <v>53</v>
      </c>
      <c r="C109" s="10" t="s">
        <v>74</v>
      </c>
      <c r="D109" s="10" t="s">
        <v>75</v>
      </c>
      <c r="E109" s="10" t="s">
        <v>128</v>
      </c>
      <c r="F109" s="10">
        <v>71</v>
      </c>
      <c r="G109" s="10">
        <v>62.1</v>
      </c>
      <c r="H109" s="10">
        <v>133.1</v>
      </c>
      <c r="I109" s="14">
        <f t="shared" si="2"/>
        <v>44.3666666666667</v>
      </c>
      <c r="J109" s="15"/>
      <c r="K109" s="14">
        <f t="shared" si="3"/>
        <v>44.3666666666667</v>
      </c>
    </row>
    <row r="110" s="1" customFormat="1" ht="20" customHeight="1" spans="1:11">
      <c r="A110" s="10" t="s">
        <v>52</v>
      </c>
      <c r="B110" s="10" t="s">
        <v>53</v>
      </c>
      <c r="C110" s="10" t="s">
        <v>74</v>
      </c>
      <c r="D110" s="10" t="s">
        <v>75</v>
      </c>
      <c r="E110" s="10" t="s">
        <v>129</v>
      </c>
      <c r="F110" s="10">
        <v>68.5</v>
      </c>
      <c r="G110" s="10">
        <v>63.7</v>
      </c>
      <c r="H110" s="10">
        <v>132.2</v>
      </c>
      <c r="I110" s="14">
        <f t="shared" si="2"/>
        <v>44.0666666666667</v>
      </c>
      <c r="J110" s="15"/>
      <c r="K110" s="14">
        <f t="shared" si="3"/>
        <v>44.0666666666667</v>
      </c>
    </row>
    <row r="111" s="1" customFormat="1" ht="20" customHeight="1" spans="1:11">
      <c r="A111" s="10" t="s">
        <v>52</v>
      </c>
      <c r="B111" s="10" t="s">
        <v>53</v>
      </c>
      <c r="C111" s="10" t="s">
        <v>74</v>
      </c>
      <c r="D111" s="10" t="s">
        <v>75</v>
      </c>
      <c r="E111" s="10" t="s">
        <v>130</v>
      </c>
      <c r="F111" s="10">
        <v>68.5</v>
      </c>
      <c r="G111" s="10">
        <v>63.7</v>
      </c>
      <c r="H111" s="10">
        <v>132.2</v>
      </c>
      <c r="I111" s="14">
        <f t="shared" si="2"/>
        <v>44.0666666666667</v>
      </c>
      <c r="J111" s="15"/>
      <c r="K111" s="14">
        <f t="shared" si="3"/>
        <v>44.0666666666667</v>
      </c>
    </row>
    <row r="112" s="1" customFormat="1" ht="20" customHeight="1" spans="1:11">
      <c r="A112" s="10" t="s">
        <v>52</v>
      </c>
      <c r="B112" s="10" t="s">
        <v>53</v>
      </c>
      <c r="C112" s="10" t="s">
        <v>74</v>
      </c>
      <c r="D112" s="10" t="s">
        <v>75</v>
      </c>
      <c r="E112" s="10" t="s">
        <v>131</v>
      </c>
      <c r="F112" s="10">
        <v>65.5</v>
      </c>
      <c r="G112" s="10">
        <v>65.6</v>
      </c>
      <c r="H112" s="10">
        <v>131.1</v>
      </c>
      <c r="I112" s="14">
        <f t="shared" si="2"/>
        <v>43.7</v>
      </c>
      <c r="J112" s="15"/>
      <c r="K112" s="14">
        <f t="shared" si="3"/>
        <v>43.7</v>
      </c>
    </row>
    <row r="113" s="1" customFormat="1" ht="20" customHeight="1" spans="1:11">
      <c r="A113" s="10" t="s">
        <v>52</v>
      </c>
      <c r="B113" s="10" t="s">
        <v>53</v>
      </c>
      <c r="C113" s="10" t="s">
        <v>74</v>
      </c>
      <c r="D113" s="10" t="s">
        <v>75</v>
      </c>
      <c r="E113" s="10" t="s">
        <v>132</v>
      </c>
      <c r="F113" s="10">
        <v>70</v>
      </c>
      <c r="G113" s="10">
        <v>61</v>
      </c>
      <c r="H113" s="10">
        <v>131</v>
      </c>
      <c r="I113" s="14">
        <f t="shared" si="2"/>
        <v>43.6666666666667</v>
      </c>
      <c r="J113" s="15"/>
      <c r="K113" s="14">
        <f t="shared" si="3"/>
        <v>43.6666666666667</v>
      </c>
    </row>
    <row r="114" s="1" customFormat="1" ht="20" customHeight="1" spans="1:11">
      <c r="A114" s="10" t="s">
        <v>52</v>
      </c>
      <c r="B114" s="10" t="s">
        <v>53</v>
      </c>
      <c r="C114" s="10" t="s">
        <v>74</v>
      </c>
      <c r="D114" s="10" t="s">
        <v>75</v>
      </c>
      <c r="E114" s="10" t="s">
        <v>133</v>
      </c>
      <c r="F114" s="10">
        <v>73.5</v>
      </c>
      <c r="G114" s="10">
        <v>57.5</v>
      </c>
      <c r="H114" s="10">
        <v>131</v>
      </c>
      <c r="I114" s="14">
        <f t="shared" si="2"/>
        <v>43.6666666666667</v>
      </c>
      <c r="J114" s="15"/>
      <c r="K114" s="14">
        <f t="shared" si="3"/>
        <v>43.6666666666667</v>
      </c>
    </row>
    <row r="115" s="1" customFormat="1" ht="20" customHeight="1" spans="1:11">
      <c r="A115" s="10" t="s">
        <v>52</v>
      </c>
      <c r="B115" s="10" t="s">
        <v>53</v>
      </c>
      <c r="C115" s="10" t="s">
        <v>74</v>
      </c>
      <c r="D115" s="10" t="s">
        <v>75</v>
      </c>
      <c r="E115" s="10" t="s">
        <v>134</v>
      </c>
      <c r="F115" s="10">
        <v>64</v>
      </c>
      <c r="G115" s="10">
        <v>65.6</v>
      </c>
      <c r="H115" s="10">
        <v>129.6</v>
      </c>
      <c r="I115" s="14">
        <f t="shared" si="2"/>
        <v>43.2</v>
      </c>
      <c r="J115" s="15"/>
      <c r="K115" s="14">
        <f t="shared" si="3"/>
        <v>43.2</v>
      </c>
    </row>
    <row r="116" s="1" customFormat="1" ht="20" customHeight="1" spans="1:11">
      <c r="A116" s="10" t="s">
        <v>52</v>
      </c>
      <c r="B116" s="10" t="s">
        <v>53</v>
      </c>
      <c r="C116" s="10" t="s">
        <v>74</v>
      </c>
      <c r="D116" s="10" t="s">
        <v>75</v>
      </c>
      <c r="E116" s="10" t="s">
        <v>135</v>
      </c>
      <c r="F116" s="10">
        <v>76.5</v>
      </c>
      <c r="G116" s="10">
        <v>53</v>
      </c>
      <c r="H116" s="10">
        <v>129.5</v>
      </c>
      <c r="I116" s="14">
        <f t="shared" si="2"/>
        <v>43.1666666666667</v>
      </c>
      <c r="J116" s="15"/>
      <c r="K116" s="14">
        <f t="shared" si="3"/>
        <v>43.1666666666667</v>
      </c>
    </row>
    <row r="117" s="1" customFormat="1" ht="20" customHeight="1" spans="1:11">
      <c r="A117" s="10" t="s">
        <v>52</v>
      </c>
      <c r="B117" s="10" t="s">
        <v>53</v>
      </c>
      <c r="C117" s="10" t="s">
        <v>74</v>
      </c>
      <c r="D117" s="10" t="s">
        <v>75</v>
      </c>
      <c r="E117" s="10" t="s">
        <v>136</v>
      </c>
      <c r="F117" s="10">
        <v>74</v>
      </c>
      <c r="G117" s="10">
        <v>54.9</v>
      </c>
      <c r="H117" s="10">
        <v>128.9</v>
      </c>
      <c r="I117" s="14">
        <f t="shared" si="2"/>
        <v>42.9666666666667</v>
      </c>
      <c r="J117" s="15"/>
      <c r="K117" s="14">
        <f t="shared" si="3"/>
        <v>42.9666666666667</v>
      </c>
    </row>
    <row r="118" s="1" customFormat="1" ht="20" customHeight="1" spans="1:11">
      <c r="A118" s="10" t="s">
        <v>52</v>
      </c>
      <c r="B118" s="10" t="s">
        <v>53</v>
      </c>
      <c r="C118" s="10" t="s">
        <v>74</v>
      </c>
      <c r="D118" s="10" t="s">
        <v>75</v>
      </c>
      <c r="E118" s="10" t="s">
        <v>137</v>
      </c>
      <c r="F118" s="10">
        <v>70.5</v>
      </c>
      <c r="G118" s="10">
        <v>58.1</v>
      </c>
      <c r="H118" s="10">
        <v>128.6</v>
      </c>
      <c r="I118" s="14">
        <f t="shared" si="2"/>
        <v>42.8666666666667</v>
      </c>
      <c r="J118" s="15"/>
      <c r="K118" s="14">
        <f t="shared" si="3"/>
        <v>42.8666666666667</v>
      </c>
    </row>
    <row r="119" s="1" customFormat="1" ht="20" customHeight="1" spans="1:11">
      <c r="A119" s="10" t="s">
        <v>52</v>
      </c>
      <c r="B119" s="10" t="s">
        <v>53</v>
      </c>
      <c r="C119" s="10" t="s">
        <v>74</v>
      </c>
      <c r="D119" s="10" t="s">
        <v>75</v>
      </c>
      <c r="E119" s="10" t="s">
        <v>138</v>
      </c>
      <c r="F119" s="10">
        <v>77</v>
      </c>
      <c r="G119" s="10">
        <v>51.5</v>
      </c>
      <c r="H119" s="10">
        <v>128.5</v>
      </c>
      <c r="I119" s="14">
        <f t="shared" si="2"/>
        <v>42.8333333333333</v>
      </c>
      <c r="J119" s="15"/>
      <c r="K119" s="14">
        <f t="shared" si="3"/>
        <v>42.8333333333333</v>
      </c>
    </row>
    <row r="120" s="1" customFormat="1" ht="20" customHeight="1" spans="1:11">
      <c r="A120" s="10" t="s">
        <v>52</v>
      </c>
      <c r="B120" s="10" t="s">
        <v>53</v>
      </c>
      <c r="C120" s="10" t="s">
        <v>74</v>
      </c>
      <c r="D120" s="10" t="s">
        <v>75</v>
      </c>
      <c r="E120" s="10" t="s">
        <v>139</v>
      </c>
      <c r="F120" s="10">
        <v>69.5</v>
      </c>
      <c r="G120" s="10">
        <v>57.8</v>
      </c>
      <c r="H120" s="10">
        <v>127.3</v>
      </c>
      <c r="I120" s="14">
        <f t="shared" si="2"/>
        <v>42.4333333333333</v>
      </c>
      <c r="J120" s="15"/>
      <c r="K120" s="14">
        <f t="shared" si="3"/>
        <v>42.4333333333333</v>
      </c>
    </row>
    <row r="121" s="1" customFormat="1" ht="20" customHeight="1" spans="1:11">
      <c r="A121" s="10" t="s">
        <v>52</v>
      </c>
      <c r="B121" s="10" t="s">
        <v>53</v>
      </c>
      <c r="C121" s="10" t="s">
        <v>74</v>
      </c>
      <c r="D121" s="10" t="s">
        <v>75</v>
      </c>
      <c r="E121" s="10" t="s">
        <v>140</v>
      </c>
      <c r="F121" s="10">
        <v>64.5</v>
      </c>
      <c r="G121" s="10">
        <v>61.4</v>
      </c>
      <c r="H121" s="10">
        <v>125.9</v>
      </c>
      <c r="I121" s="14">
        <f t="shared" si="2"/>
        <v>41.9666666666667</v>
      </c>
      <c r="J121" s="15"/>
      <c r="K121" s="14">
        <f t="shared" si="3"/>
        <v>41.9666666666667</v>
      </c>
    </row>
    <row r="122" s="1" customFormat="1" ht="20" customHeight="1" spans="1:11">
      <c r="A122" s="10" t="s">
        <v>52</v>
      </c>
      <c r="B122" s="10" t="s">
        <v>53</v>
      </c>
      <c r="C122" s="10" t="s">
        <v>74</v>
      </c>
      <c r="D122" s="10" t="s">
        <v>75</v>
      </c>
      <c r="E122" s="10" t="s">
        <v>141</v>
      </c>
      <c r="F122" s="10">
        <v>60</v>
      </c>
      <c r="G122" s="10">
        <v>63.9</v>
      </c>
      <c r="H122" s="10">
        <v>123.9</v>
      </c>
      <c r="I122" s="14">
        <f t="shared" si="2"/>
        <v>41.3</v>
      </c>
      <c r="J122" s="15"/>
      <c r="K122" s="14">
        <f t="shared" si="3"/>
        <v>41.3</v>
      </c>
    </row>
    <row r="123" s="1" customFormat="1" ht="20" customHeight="1" spans="1:11">
      <c r="A123" s="10" t="s">
        <v>52</v>
      </c>
      <c r="B123" s="10" t="s">
        <v>53</v>
      </c>
      <c r="C123" s="10" t="s">
        <v>74</v>
      </c>
      <c r="D123" s="10" t="s">
        <v>75</v>
      </c>
      <c r="E123" s="10" t="s">
        <v>142</v>
      </c>
      <c r="F123" s="10">
        <v>61.5</v>
      </c>
      <c r="G123" s="10">
        <v>61.6</v>
      </c>
      <c r="H123" s="10">
        <v>123.1</v>
      </c>
      <c r="I123" s="14">
        <f t="shared" si="2"/>
        <v>41.0333333333333</v>
      </c>
      <c r="J123" s="15"/>
      <c r="K123" s="14">
        <f t="shared" si="3"/>
        <v>41.0333333333333</v>
      </c>
    </row>
    <row r="124" s="1" customFormat="1" ht="20" customHeight="1" spans="1:11">
      <c r="A124" s="10" t="s">
        <v>52</v>
      </c>
      <c r="B124" s="10" t="s">
        <v>53</v>
      </c>
      <c r="C124" s="10" t="s">
        <v>74</v>
      </c>
      <c r="D124" s="10" t="s">
        <v>75</v>
      </c>
      <c r="E124" s="10" t="s">
        <v>143</v>
      </c>
      <c r="F124" s="10">
        <v>80.5</v>
      </c>
      <c r="G124" s="10">
        <v>42.5</v>
      </c>
      <c r="H124" s="10">
        <v>123</v>
      </c>
      <c r="I124" s="14">
        <f t="shared" si="2"/>
        <v>41</v>
      </c>
      <c r="J124" s="15"/>
      <c r="K124" s="14">
        <f t="shared" si="3"/>
        <v>41</v>
      </c>
    </row>
    <row r="125" s="1" customFormat="1" ht="20" customHeight="1" spans="1:11">
      <c r="A125" s="10" t="s">
        <v>52</v>
      </c>
      <c r="B125" s="10" t="s">
        <v>53</v>
      </c>
      <c r="C125" s="10" t="s">
        <v>74</v>
      </c>
      <c r="D125" s="10" t="s">
        <v>75</v>
      </c>
      <c r="E125" s="10" t="s">
        <v>144</v>
      </c>
      <c r="F125" s="10">
        <v>65.5</v>
      </c>
      <c r="G125" s="10">
        <v>57</v>
      </c>
      <c r="H125" s="10">
        <v>122.5</v>
      </c>
      <c r="I125" s="14">
        <f t="shared" si="2"/>
        <v>40.8333333333333</v>
      </c>
      <c r="J125" s="15"/>
      <c r="K125" s="14">
        <f t="shared" si="3"/>
        <v>40.8333333333333</v>
      </c>
    </row>
    <row r="126" s="1" customFormat="1" ht="20" customHeight="1" spans="1:11">
      <c r="A126" s="10" t="s">
        <v>52</v>
      </c>
      <c r="B126" s="10" t="s">
        <v>53</v>
      </c>
      <c r="C126" s="10" t="s">
        <v>74</v>
      </c>
      <c r="D126" s="10" t="s">
        <v>75</v>
      </c>
      <c r="E126" s="10" t="s">
        <v>145</v>
      </c>
      <c r="F126" s="10">
        <v>60.5</v>
      </c>
      <c r="G126" s="10">
        <v>60.5</v>
      </c>
      <c r="H126" s="10">
        <v>121</v>
      </c>
      <c r="I126" s="14">
        <f t="shared" si="2"/>
        <v>40.3333333333333</v>
      </c>
      <c r="J126" s="15"/>
      <c r="K126" s="14">
        <f t="shared" si="3"/>
        <v>40.3333333333333</v>
      </c>
    </row>
    <row r="127" s="1" customFormat="1" ht="20" customHeight="1" spans="1:11">
      <c r="A127" s="10" t="s">
        <v>52</v>
      </c>
      <c r="B127" s="10" t="s">
        <v>53</v>
      </c>
      <c r="C127" s="10" t="s">
        <v>74</v>
      </c>
      <c r="D127" s="10" t="s">
        <v>75</v>
      </c>
      <c r="E127" s="10" t="s">
        <v>146</v>
      </c>
      <c r="F127" s="10">
        <v>64</v>
      </c>
      <c r="G127" s="10">
        <v>55.9</v>
      </c>
      <c r="H127" s="10">
        <v>119.9</v>
      </c>
      <c r="I127" s="14">
        <f t="shared" si="2"/>
        <v>39.9666666666667</v>
      </c>
      <c r="J127" s="15"/>
      <c r="K127" s="14">
        <f t="shared" si="3"/>
        <v>39.9666666666667</v>
      </c>
    </row>
    <row r="128" s="1" customFormat="1" ht="20" customHeight="1" spans="1:11">
      <c r="A128" s="10" t="s">
        <v>52</v>
      </c>
      <c r="B128" s="10" t="s">
        <v>53</v>
      </c>
      <c r="C128" s="10" t="s">
        <v>74</v>
      </c>
      <c r="D128" s="10" t="s">
        <v>75</v>
      </c>
      <c r="E128" s="10" t="s">
        <v>147</v>
      </c>
      <c r="F128" s="10">
        <v>67</v>
      </c>
      <c r="G128" s="10">
        <v>51.6</v>
      </c>
      <c r="H128" s="10">
        <v>118.6</v>
      </c>
      <c r="I128" s="14">
        <f t="shared" si="2"/>
        <v>39.5333333333333</v>
      </c>
      <c r="J128" s="15"/>
      <c r="K128" s="14">
        <f t="shared" si="3"/>
        <v>39.5333333333333</v>
      </c>
    </row>
    <row r="129" s="1" customFormat="1" ht="20" customHeight="1" spans="1:11">
      <c r="A129" s="10" t="s">
        <v>52</v>
      </c>
      <c r="B129" s="10" t="s">
        <v>53</v>
      </c>
      <c r="C129" s="10" t="s">
        <v>74</v>
      </c>
      <c r="D129" s="10" t="s">
        <v>75</v>
      </c>
      <c r="E129" s="10" t="s">
        <v>148</v>
      </c>
      <c r="F129" s="10">
        <v>63.5</v>
      </c>
      <c r="G129" s="10">
        <v>55.1</v>
      </c>
      <c r="H129" s="10">
        <v>118.6</v>
      </c>
      <c r="I129" s="14">
        <f t="shared" si="2"/>
        <v>39.5333333333333</v>
      </c>
      <c r="J129" s="15"/>
      <c r="K129" s="14">
        <f t="shared" si="3"/>
        <v>39.5333333333333</v>
      </c>
    </row>
    <row r="130" s="1" customFormat="1" ht="20" customHeight="1" spans="1:11">
      <c r="A130" s="10" t="s">
        <v>52</v>
      </c>
      <c r="B130" s="10" t="s">
        <v>53</v>
      </c>
      <c r="C130" s="10" t="s">
        <v>74</v>
      </c>
      <c r="D130" s="10" t="s">
        <v>75</v>
      </c>
      <c r="E130" s="10" t="s">
        <v>149</v>
      </c>
      <c r="F130" s="10">
        <v>60</v>
      </c>
      <c r="G130" s="10">
        <v>56.1</v>
      </c>
      <c r="H130" s="10">
        <v>116.1</v>
      </c>
      <c r="I130" s="14">
        <f t="shared" si="2"/>
        <v>38.7</v>
      </c>
      <c r="J130" s="15"/>
      <c r="K130" s="14">
        <f t="shared" si="3"/>
        <v>38.7</v>
      </c>
    </row>
    <row r="131" s="1" customFormat="1" ht="20" customHeight="1" spans="1:11">
      <c r="A131" s="10" t="s">
        <v>52</v>
      </c>
      <c r="B131" s="10" t="s">
        <v>53</v>
      </c>
      <c r="C131" s="10" t="s">
        <v>74</v>
      </c>
      <c r="D131" s="10" t="s">
        <v>75</v>
      </c>
      <c r="E131" s="10" t="s">
        <v>150</v>
      </c>
      <c r="F131" s="10">
        <v>57.5</v>
      </c>
      <c r="G131" s="10">
        <v>57.3</v>
      </c>
      <c r="H131" s="10">
        <v>114.8</v>
      </c>
      <c r="I131" s="14">
        <f t="shared" si="2"/>
        <v>38.2666666666667</v>
      </c>
      <c r="J131" s="15"/>
      <c r="K131" s="14">
        <f t="shared" si="3"/>
        <v>38.2666666666667</v>
      </c>
    </row>
    <row r="132" s="1" customFormat="1" ht="20" customHeight="1" spans="1:11">
      <c r="A132" s="10" t="s">
        <v>52</v>
      </c>
      <c r="B132" s="10" t="s">
        <v>53</v>
      </c>
      <c r="C132" s="10" t="s">
        <v>74</v>
      </c>
      <c r="D132" s="10" t="s">
        <v>75</v>
      </c>
      <c r="E132" s="10" t="s">
        <v>151</v>
      </c>
      <c r="F132" s="10">
        <v>64</v>
      </c>
      <c r="G132" s="10">
        <v>50.1</v>
      </c>
      <c r="H132" s="10">
        <v>114.1</v>
      </c>
      <c r="I132" s="14">
        <f t="shared" si="2"/>
        <v>38.0333333333333</v>
      </c>
      <c r="J132" s="15"/>
      <c r="K132" s="14">
        <f t="shared" si="3"/>
        <v>38.0333333333333</v>
      </c>
    </row>
    <row r="133" s="1" customFormat="1" ht="20" customHeight="1" spans="1:11">
      <c r="A133" s="10" t="s">
        <v>52</v>
      </c>
      <c r="B133" s="10" t="s">
        <v>53</v>
      </c>
      <c r="C133" s="10" t="s">
        <v>74</v>
      </c>
      <c r="D133" s="10" t="s">
        <v>75</v>
      </c>
      <c r="E133" s="10" t="s">
        <v>152</v>
      </c>
      <c r="F133" s="10">
        <v>61</v>
      </c>
      <c r="G133" s="10">
        <v>52.3</v>
      </c>
      <c r="H133" s="10">
        <v>113.3</v>
      </c>
      <c r="I133" s="14">
        <f t="shared" ref="I133:I196" si="4">H133/3</f>
        <v>37.7666666666667</v>
      </c>
      <c r="J133" s="15"/>
      <c r="K133" s="14">
        <f t="shared" ref="K133:K196" si="5">I133+J133</f>
        <v>37.7666666666667</v>
      </c>
    </row>
    <row r="134" s="1" customFormat="1" ht="20" customHeight="1" spans="1:11">
      <c r="A134" s="10" t="s">
        <v>52</v>
      </c>
      <c r="B134" s="10" t="s">
        <v>53</v>
      </c>
      <c r="C134" s="10" t="s">
        <v>74</v>
      </c>
      <c r="D134" s="10" t="s">
        <v>75</v>
      </c>
      <c r="E134" s="10" t="s">
        <v>153</v>
      </c>
      <c r="F134" s="10">
        <v>56.5</v>
      </c>
      <c r="G134" s="10">
        <v>56.1</v>
      </c>
      <c r="H134" s="10">
        <v>112.6</v>
      </c>
      <c r="I134" s="14">
        <f t="shared" si="4"/>
        <v>37.5333333333333</v>
      </c>
      <c r="J134" s="15"/>
      <c r="K134" s="14">
        <f t="shared" si="5"/>
        <v>37.5333333333333</v>
      </c>
    </row>
    <row r="135" s="1" customFormat="1" ht="20" customHeight="1" spans="1:11">
      <c r="A135" s="10" t="s">
        <v>52</v>
      </c>
      <c r="B135" s="10" t="s">
        <v>53</v>
      </c>
      <c r="C135" s="10" t="s">
        <v>74</v>
      </c>
      <c r="D135" s="10" t="s">
        <v>75</v>
      </c>
      <c r="E135" s="10" t="s">
        <v>154</v>
      </c>
      <c r="F135" s="10">
        <v>56</v>
      </c>
      <c r="G135" s="10">
        <v>56.1</v>
      </c>
      <c r="H135" s="10">
        <v>112.1</v>
      </c>
      <c r="I135" s="14">
        <f t="shared" si="4"/>
        <v>37.3666666666667</v>
      </c>
      <c r="J135" s="15"/>
      <c r="K135" s="14">
        <f t="shared" si="5"/>
        <v>37.3666666666667</v>
      </c>
    </row>
    <row r="136" s="1" customFormat="1" ht="20" customHeight="1" spans="1:11">
      <c r="A136" s="10" t="s">
        <v>52</v>
      </c>
      <c r="B136" s="10" t="s">
        <v>53</v>
      </c>
      <c r="C136" s="10" t="s">
        <v>74</v>
      </c>
      <c r="D136" s="10" t="s">
        <v>75</v>
      </c>
      <c r="E136" s="10" t="s">
        <v>155</v>
      </c>
      <c r="F136" s="10">
        <v>62.5</v>
      </c>
      <c r="G136" s="10">
        <v>48.2</v>
      </c>
      <c r="H136" s="10">
        <v>110.7</v>
      </c>
      <c r="I136" s="14">
        <f t="shared" si="4"/>
        <v>36.9</v>
      </c>
      <c r="J136" s="15"/>
      <c r="K136" s="14">
        <f t="shared" si="5"/>
        <v>36.9</v>
      </c>
    </row>
    <row r="137" s="1" customFormat="1" ht="20" customHeight="1" spans="1:11">
      <c r="A137" s="10" t="s">
        <v>52</v>
      </c>
      <c r="B137" s="10" t="s">
        <v>53</v>
      </c>
      <c r="C137" s="10" t="s">
        <v>74</v>
      </c>
      <c r="D137" s="10" t="s">
        <v>75</v>
      </c>
      <c r="E137" s="10" t="s">
        <v>156</v>
      </c>
      <c r="F137" s="10">
        <v>63.5</v>
      </c>
      <c r="G137" s="10">
        <v>46.4</v>
      </c>
      <c r="H137" s="10">
        <v>109.9</v>
      </c>
      <c r="I137" s="14">
        <f t="shared" si="4"/>
        <v>36.6333333333333</v>
      </c>
      <c r="J137" s="15"/>
      <c r="K137" s="14">
        <f t="shared" si="5"/>
        <v>36.6333333333333</v>
      </c>
    </row>
    <row r="138" s="1" customFormat="1" ht="20" customHeight="1" spans="1:11">
      <c r="A138" s="10" t="s">
        <v>52</v>
      </c>
      <c r="B138" s="10" t="s">
        <v>53</v>
      </c>
      <c r="C138" s="10" t="s">
        <v>74</v>
      </c>
      <c r="D138" s="10" t="s">
        <v>75</v>
      </c>
      <c r="E138" s="10" t="s">
        <v>157</v>
      </c>
      <c r="F138" s="10">
        <v>53</v>
      </c>
      <c r="G138" s="10">
        <v>56.6</v>
      </c>
      <c r="H138" s="10">
        <v>109.6</v>
      </c>
      <c r="I138" s="14">
        <f t="shared" si="4"/>
        <v>36.5333333333333</v>
      </c>
      <c r="J138" s="15"/>
      <c r="K138" s="14">
        <f t="shared" si="5"/>
        <v>36.5333333333333</v>
      </c>
    </row>
    <row r="139" s="1" customFormat="1" ht="20" customHeight="1" spans="1:11">
      <c r="A139" s="10" t="s">
        <v>52</v>
      </c>
      <c r="B139" s="10" t="s">
        <v>53</v>
      </c>
      <c r="C139" s="10" t="s">
        <v>74</v>
      </c>
      <c r="D139" s="10" t="s">
        <v>75</v>
      </c>
      <c r="E139" s="10" t="s">
        <v>158</v>
      </c>
      <c r="F139" s="10">
        <v>50.5</v>
      </c>
      <c r="G139" s="10">
        <v>57.8</v>
      </c>
      <c r="H139" s="10">
        <v>108.3</v>
      </c>
      <c r="I139" s="14">
        <f t="shared" si="4"/>
        <v>36.1</v>
      </c>
      <c r="J139" s="15"/>
      <c r="K139" s="14">
        <f t="shared" si="5"/>
        <v>36.1</v>
      </c>
    </row>
    <row r="140" s="1" customFormat="1" ht="20" customHeight="1" spans="1:11">
      <c r="A140" s="10" t="s">
        <v>52</v>
      </c>
      <c r="B140" s="10" t="s">
        <v>53</v>
      </c>
      <c r="C140" s="10" t="s">
        <v>74</v>
      </c>
      <c r="D140" s="10" t="s">
        <v>75</v>
      </c>
      <c r="E140" s="10" t="s">
        <v>159</v>
      </c>
      <c r="F140" s="10">
        <v>46</v>
      </c>
      <c r="G140" s="10">
        <v>45.1</v>
      </c>
      <c r="H140" s="10">
        <v>91.1</v>
      </c>
      <c r="I140" s="14">
        <f t="shared" si="4"/>
        <v>30.3666666666667</v>
      </c>
      <c r="J140" s="15"/>
      <c r="K140" s="14">
        <f t="shared" si="5"/>
        <v>30.3666666666667</v>
      </c>
    </row>
    <row r="141" s="1" customFormat="1" ht="20" customHeight="1" spans="1:11">
      <c r="A141" s="10" t="s">
        <v>52</v>
      </c>
      <c r="B141" s="10" t="s">
        <v>53</v>
      </c>
      <c r="C141" s="10" t="s">
        <v>74</v>
      </c>
      <c r="D141" s="10" t="s">
        <v>75</v>
      </c>
      <c r="E141" s="10" t="s">
        <v>160</v>
      </c>
      <c r="F141" s="10">
        <v>-1</v>
      </c>
      <c r="G141" s="10">
        <v>-1</v>
      </c>
      <c r="H141" s="10">
        <v>0</v>
      </c>
      <c r="I141" s="14">
        <f t="shared" si="4"/>
        <v>0</v>
      </c>
      <c r="J141" s="15"/>
      <c r="K141" s="14">
        <f t="shared" si="5"/>
        <v>0</v>
      </c>
    </row>
    <row r="142" s="1" customFormat="1" ht="20" customHeight="1" spans="1:11">
      <c r="A142" s="10" t="s">
        <v>52</v>
      </c>
      <c r="B142" s="10" t="s">
        <v>53</v>
      </c>
      <c r="C142" s="10" t="s">
        <v>74</v>
      </c>
      <c r="D142" s="10" t="s">
        <v>75</v>
      </c>
      <c r="E142" s="10" t="s">
        <v>161</v>
      </c>
      <c r="F142" s="10">
        <v>-1</v>
      </c>
      <c r="G142" s="10">
        <v>-1</v>
      </c>
      <c r="H142" s="10">
        <v>0</v>
      </c>
      <c r="I142" s="14">
        <f t="shared" si="4"/>
        <v>0</v>
      </c>
      <c r="J142" s="15"/>
      <c r="K142" s="14">
        <f t="shared" si="5"/>
        <v>0</v>
      </c>
    </row>
    <row r="143" s="1" customFormat="1" ht="20" customHeight="1" spans="1:11">
      <c r="A143" s="10" t="s">
        <v>52</v>
      </c>
      <c r="B143" s="10" t="s">
        <v>53</v>
      </c>
      <c r="C143" s="10" t="s">
        <v>74</v>
      </c>
      <c r="D143" s="10" t="s">
        <v>75</v>
      </c>
      <c r="E143" s="10" t="s">
        <v>162</v>
      </c>
      <c r="F143" s="10">
        <v>-1</v>
      </c>
      <c r="G143" s="10">
        <v>-1</v>
      </c>
      <c r="H143" s="10">
        <v>0</v>
      </c>
      <c r="I143" s="14">
        <f t="shared" si="4"/>
        <v>0</v>
      </c>
      <c r="J143" s="15"/>
      <c r="K143" s="14">
        <f t="shared" si="5"/>
        <v>0</v>
      </c>
    </row>
    <row r="144" s="1" customFormat="1" ht="20" customHeight="1" spans="1:11">
      <c r="A144" s="10" t="s">
        <v>52</v>
      </c>
      <c r="B144" s="10" t="s">
        <v>53</v>
      </c>
      <c r="C144" s="10" t="s">
        <v>74</v>
      </c>
      <c r="D144" s="10" t="s">
        <v>75</v>
      </c>
      <c r="E144" s="10" t="s">
        <v>163</v>
      </c>
      <c r="F144" s="10">
        <v>-1</v>
      </c>
      <c r="G144" s="10">
        <v>-1</v>
      </c>
      <c r="H144" s="10">
        <v>0</v>
      </c>
      <c r="I144" s="14">
        <f t="shared" si="4"/>
        <v>0</v>
      </c>
      <c r="J144" s="15"/>
      <c r="K144" s="14">
        <f t="shared" si="5"/>
        <v>0</v>
      </c>
    </row>
    <row r="145" s="1" customFormat="1" ht="20" customHeight="1" spans="1:11">
      <c r="A145" s="10" t="s">
        <v>52</v>
      </c>
      <c r="B145" s="10" t="s">
        <v>53</v>
      </c>
      <c r="C145" s="10" t="s">
        <v>74</v>
      </c>
      <c r="D145" s="10" t="s">
        <v>75</v>
      </c>
      <c r="E145" s="10" t="s">
        <v>164</v>
      </c>
      <c r="F145" s="10">
        <v>-1</v>
      </c>
      <c r="G145" s="10">
        <v>-1</v>
      </c>
      <c r="H145" s="10">
        <v>0</v>
      </c>
      <c r="I145" s="14">
        <f t="shared" si="4"/>
        <v>0</v>
      </c>
      <c r="J145" s="15"/>
      <c r="K145" s="14">
        <f t="shared" si="5"/>
        <v>0</v>
      </c>
    </row>
    <row r="146" s="1" customFormat="1" ht="20" customHeight="1" spans="1:11">
      <c r="A146" s="10" t="s">
        <v>52</v>
      </c>
      <c r="B146" s="10" t="s">
        <v>53</v>
      </c>
      <c r="C146" s="10" t="s">
        <v>74</v>
      </c>
      <c r="D146" s="10" t="s">
        <v>75</v>
      </c>
      <c r="E146" s="10" t="s">
        <v>165</v>
      </c>
      <c r="F146" s="10">
        <v>-1</v>
      </c>
      <c r="G146" s="10">
        <v>-1</v>
      </c>
      <c r="H146" s="10">
        <v>0</v>
      </c>
      <c r="I146" s="14">
        <f t="shared" si="4"/>
        <v>0</v>
      </c>
      <c r="J146" s="15"/>
      <c r="K146" s="14">
        <f t="shared" si="5"/>
        <v>0</v>
      </c>
    </row>
    <row r="147" s="1" customFormat="1" ht="20" customHeight="1" spans="1:11">
      <c r="A147" s="10" t="s">
        <v>52</v>
      </c>
      <c r="B147" s="10" t="s">
        <v>53</v>
      </c>
      <c r="C147" s="10" t="s">
        <v>74</v>
      </c>
      <c r="D147" s="10" t="s">
        <v>75</v>
      </c>
      <c r="E147" s="10" t="s">
        <v>166</v>
      </c>
      <c r="F147" s="10">
        <v>-1</v>
      </c>
      <c r="G147" s="10">
        <v>-1</v>
      </c>
      <c r="H147" s="10">
        <v>0</v>
      </c>
      <c r="I147" s="14">
        <f t="shared" si="4"/>
        <v>0</v>
      </c>
      <c r="J147" s="15"/>
      <c r="K147" s="14">
        <f t="shared" si="5"/>
        <v>0</v>
      </c>
    </row>
    <row r="148" s="1" customFormat="1" ht="20" customHeight="1" spans="1:11">
      <c r="A148" s="10" t="s">
        <v>52</v>
      </c>
      <c r="B148" s="10" t="s">
        <v>53</v>
      </c>
      <c r="C148" s="10" t="s">
        <v>74</v>
      </c>
      <c r="D148" s="10" t="s">
        <v>75</v>
      </c>
      <c r="E148" s="10" t="s">
        <v>167</v>
      </c>
      <c r="F148" s="10">
        <v>-1</v>
      </c>
      <c r="G148" s="10">
        <v>-1</v>
      </c>
      <c r="H148" s="10">
        <v>0</v>
      </c>
      <c r="I148" s="14">
        <f t="shared" si="4"/>
        <v>0</v>
      </c>
      <c r="J148" s="15"/>
      <c r="K148" s="14">
        <f t="shared" si="5"/>
        <v>0</v>
      </c>
    </row>
    <row r="149" s="1" customFormat="1" ht="20" customHeight="1" spans="1:11">
      <c r="A149" s="10" t="s">
        <v>52</v>
      </c>
      <c r="B149" s="10" t="s">
        <v>53</v>
      </c>
      <c r="C149" s="10" t="s">
        <v>74</v>
      </c>
      <c r="D149" s="10" t="s">
        <v>75</v>
      </c>
      <c r="E149" s="10" t="s">
        <v>168</v>
      </c>
      <c r="F149" s="10">
        <v>-1</v>
      </c>
      <c r="G149" s="10">
        <v>-1</v>
      </c>
      <c r="H149" s="10">
        <v>0</v>
      </c>
      <c r="I149" s="14">
        <f t="shared" si="4"/>
        <v>0</v>
      </c>
      <c r="J149" s="15"/>
      <c r="K149" s="14">
        <f t="shared" si="5"/>
        <v>0</v>
      </c>
    </row>
    <row r="150" s="1" customFormat="1" ht="20" customHeight="1" spans="1:11">
      <c r="A150" s="10" t="s">
        <v>52</v>
      </c>
      <c r="B150" s="10" t="s">
        <v>53</v>
      </c>
      <c r="C150" s="10" t="s">
        <v>74</v>
      </c>
      <c r="D150" s="10" t="s">
        <v>75</v>
      </c>
      <c r="E150" s="10" t="s">
        <v>169</v>
      </c>
      <c r="F150" s="10">
        <v>-1</v>
      </c>
      <c r="G150" s="10">
        <v>-1</v>
      </c>
      <c r="H150" s="10">
        <v>0</v>
      </c>
      <c r="I150" s="14">
        <f t="shared" si="4"/>
        <v>0</v>
      </c>
      <c r="J150" s="15"/>
      <c r="K150" s="14">
        <f t="shared" si="5"/>
        <v>0</v>
      </c>
    </row>
    <row r="151" s="1" customFormat="1" ht="20" customHeight="1" spans="1:11">
      <c r="A151" s="10" t="s">
        <v>52</v>
      </c>
      <c r="B151" s="10" t="s">
        <v>53</v>
      </c>
      <c r="C151" s="10" t="s">
        <v>74</v>
      </c>
      <c r="D151" s="10" t="s">
        <v>75</v>
      </c>
      <c r="E151" s="10" t="s">
        <v>170</v>
      </c>
      <c r="F151" s="10">
        <v>-1</v>
      </c>
      <c r="G151" s="10">
        <v>-1</v>
      </c>
      <c r="H151" s="10">
        <v>0</v>
      </c>
      <c r="I151" s="14">
        <f t="shared" si="4"/>
        <v>0</v>
      </c>
      <c r="J151" s="15"/>
      <c r="K151" s="14">
        <f t="shared" si="5"/>
        <v>0</v>
      </c>
    </row>
    <row r="152" s="3" customFormat="1" ht="20" customHeight="1" spans="1:11">
      <c r="A152" s="9" t="s">
        <v>52</v>
      </c>
      <c r="B152" s="9" t="s">
        <v>53</v>
      </c>
      <c r="C152" s="9" t="s">
        <v>171</v>
      </c>
      <c r="D152" s="9" t="s">
        <v>172</v>
      </c>
      <c r="E152" s="9" t="s">
        <v>173</v>
      </c>
      <c r="F152" s="9">
        <v>86</v>
      </c>
      <c r="G152" s="9">
        <v>103.4</v>
      </c>
      <c r="H152" s="9">
        <v>189.4</v>
      </c>
      <c r="I152" s="12">
        <f t="shared" si="4"/>
        <v>63.1333333333333</v>
      </c>
      <c r="J152" s="13"/>
      <c r="K152" s="12">
        <f t="shared" si="5"/>
        <v>63.1333333333333</v>
      </c>
    </row>
    <row r="153" s="3" customFormat="1" ht="20" customHeight="1" spans="1:11">
      <c r="A153" s="9" t="s">
        <v>52</v>
      </c>
      <c r="B153" s="9" t="s">
        <v>53</v>
      </c>
      <c r="C153" s="9" t="s">
        <v>171</v>
      </c>
      <c r="D153" s="9" t="s">
        <v>172</v>
      </c>
      <c r="E153" s="9" t="s">
        <v>174</v>
      </c>
      <c r="F153" s="9">
        <v>73</v>
      </c>
      <c r="G153" s="9">
        <v>88.1</v>
      </c>
      <c r="H153" s="9">
        <v>161.1</v>
      </c>
      <c r="I153" s="12">
        <f t="shared" si="4"/>
        <v>53.7</v>
      </c>
      <c r="J153" s="13"/>
      <c r="K153" s="12">
        <f t="shared" si="5"/>
        <v>53.7</v>
      </c>
    </row>
    <row r="154" s="3" customFormat="1" ht="20" customHeight="1" spans="1:11">
      <c r="A154" s="9" t="s">
        <v>52</v>
      </c>
      <c r="B154" s="9" t="s">
        <v>53</v>
      </c>
      <c r="C154" s="9" t="s">
        <v>171</v>
      </c>
      <c r="D154" s="9" t="s">
        <v>172</v>
      </c>
      <c r="E154" s="9" t="s">
        <v>175</v>
      </c>
      <c r="F154" s="9">
        <v>68</v>
      </c>
      <c r="G154" s="9">
        <v>91.5</v>
      </c>
      <c r="H154" s="9">
        <v>159.5</v>
      </c>
      <c r="I154" s="12">
        <f t="shared" si="4"/>
        <v>53.1666666666667</v>
      </c>
      <c r="J154" s="13"/>
      <c r="K154" s="12">
        <f t="shared" si="5"/>
        <v>53.1666666666667</v>
      </c>
    </row>
    <row r="155" s="1" customFormat="1" ht="20" customHeight="1" spans="1:11">
      <c r="A155" s="10" t="s">
        <v>52</v>
      </c>
      <c r="B155" s="10" t="s">
        <v>53</v>
      </c>
      <c r="C155" s="10" t="s">
        <v>171</v>
      </c>
      <c r="D155" s="10" t="s">
        <v>172</v>
      </c>
      <c r="E155" s="10" t="s">
        <v>176</v>
      </c>
      <c r="F155" s="10">
        <v>77.5</v>
      </c>
      <c r="G155" s="10">
        <v>66.7</v>
      </c>
      <c r="H155" s="10">
        <v>144.2</v>
      </c>
      <c r="I155" s="14">
        <f t="shared" si="4"/>
        <v>48.0666666666667</v>
      </c>
      <c r="J155" s="15"/>
      <c r="K155" s="14">
        <f t="shared" si="5"/>
        <v>48.0666666666667</v>
      </c>
    </row>
    <row r="156" s="1" customFormat="1" ht="20" customHeight="1" spans="1:11">
      <c r="A156" s="10" t="s">
        <v>52</v>
      </c>
      <c r="B156" s="10" t="s">
        <v>53</v>
      </c>
      <c r="C156" s="10" t="s">
        <v>171</v>
      </c>
      <c r="D156" s="10" t="s">
        <v>172</v>
      </c>
      <c r="E156" s="10" t="s">
        <v>177</v>
      </c>
      <c r="F156" s="10">
        <v>72.5</v>
      </c>
      <c r="G156" s="10">
        <v>69.2</v>
      </c>
      <c r="H156" s="10">
        <v>141.7</v>
      </c>
      <c r="I156" s="14">
        <f t="shared" si="4"/>
        <v>47.2333333333333</v>
      </c>
      <c r="J156" s="15"/>
      <c r="K156" s="14">
        <f t="shared" si="5"/>
        <v>47.2333333333333</v>
      </c>
    </row>
    <row r="157" s="1" customFormat="1" ht="20" customHeight="1" spans="1:11">
      <c r="A157" s="10" t="s">
        <v>52</v>
      </c>
      <c r="B157" s="10" t="s">
        <v>53</v>
      </c>
      <c r="C157" s="10" t="s">
        <v>171</v>
      </c>
      <c r="D157" s="10" t="s">
        <v>172</v>
      </c>
      <c r="E157" s="10" t="s">
        <v>178</v>
      </c>
      <c r="F157" s="10">
        <v>67.5</v>
      </c>
      <c r="G157" s="10">
        <v>72.5</v>
      </c>
      <c r="H157" s="10">
        <v>140</v>
      </c>
      <c r="I157" s="14">
        <f t="shared" si="4"/>
        <v>46.6666666666667</v>
      </c>
      <c r="J157" s="15"/>
      <c r="K157" s="14">
        <f t="shared" si="5"/>
        <v>46.6666666666667</v>
      </c>
    </row>
    <row r="158" s="1" customFormat="1" ht="20" customHeight="1" spans="1:11">
      <c r="A158" s="10" t="s">
        <v>52</v>
      </c>
      <c r="B158" s="10" t="s">
        <v>53</v>
      </c>
      <c r="C158" s="10" t="s">
        <v>171</v>
      </c>
      <c r="D158" s="10" t="s">
        <v>172</v>
      </c>
      <c r="E158" s="10" t="s">
        <v>179</v>
      </c>
      <c r="F158" s="10">
        <v>57.5</v>
      </c>
      <c r="G158" s="10">
        <v>74.4</v>
      </c>
      <c r="H158" s="10">
        <v>131.9</v>
      </c>
      <c r="I158" s="14">
        <f t="shared" si="4"/>
        <v>43.9666666666667</v>
      </c>
      <c r="J158" s="15"/>
      <c r="K158" s="14">
        <f t="shared" si="5"/>
        <v>43.9666666666667</v>
      </c>
    </row>
    <row r="159" s="1" customFormat="1" ht="20" customHeight="1" spans="1:11">
      <c r="A159" s="10" t="s">
        <v>52</v>
      </c>
      <c r="B159" s="10" t="s">
        <v>53</v>
      </c>
      <c r="C159" s="10" t="s">
        <v>171</v>
      </c>
      <c r="D159" s="10" t="s">
        <v>172</v>
      </c>
      <c r="E159" s="10" t="s">
        <v>180</v>
      </c>
      <c r="F159" s="10">
        <v>61.5</v>
      </c>
      <c r="G159" s="10">
        <v>70.2</v>
      </c>
      <c r="H159" s="10">
        <v>131.7</v>
      </c>
      <c r="I159" s="14">
        <f t="shared" si="4"/>
        <v>43.9</v>
      </c>
      <c r="J159" s="15"/>
      <c r="K159" s="14">
        <f t="shared" si="5"/>
        <v>43.9</v>
      </c>
    </row>
    <row r="160" s="1" customFormat="1" ht="20" customHeight="1" spans="1:11">
      <c r="A160" s="10" t="s">
        <v>52</v>
      </c>
      <c r="B160" s="10" t="s">
        <v>53</v>
      </c>
      <c r="C160" s="10" t="s">
        <v>171</v>
      </c>
      <c r="D160" s="10" t="s">
        <v>172</v>
      </c>
      <c r="E160" s="10" t="s">
        <v>181</v>
      </c>
      <c r="F160" s="10">
        <v>-1</v>
      </c>
      <c r="G160" s="10">
        <v>-1</v>
      </c>
      <c r="H160" s="10">
        <v>0</v>
      </c>
      <c r="I160" s="14">
        <f t="shared" si="4"/>
        <v>0</v>
      </c>
      <c r="J160" s="15"/>
      <c r="K160" s="14">
        <f t="shared" si="5"/>
        <v>0</v>
      </c>
    </row>
    <row r="161" s="3" customFormat="1" ht="20" customHeight="1" spans="1:11">
      <c r="A161" s="9" t="s">
        <v>52</v>
      </c>
      <c r="B161" s="9" t="s">
        <v>182</v>
      </c>
      <c r="C161" s="9" t="s">
        <v>183</v>
      </c>
      <c r="D161" s="9" t="s">
        <v>184</v>
      </c>
      <c r="E161" s="9" t="s">
        <v>185</v>
      </c>
      <c r="F161" s="9">
        <v>86.5</v>
      </c>
      <c r="G161" s="9">
        <v>91</v>
      </c>
      <c r="H161" s="9">
        <v>177.5</v>
      </c>
      <c r="I161" s="12">
        <f t="shared" si="4"/>
        <v>59.1666666666667</v>
      </c>
      <c r="J161" s="13">
        <v>5</v>
      </c>
      <c r="K161" s="12">
        <f t="shared" si="5"/>
        <v>64.1666666666667</v>
      </c>
    </row>
    <row r="162" s="3" customFormat="1" ht="20" customHeight="1" spans="1:11">
      <c r="A162" s="9" t="s">
        <v>52</v>
      </c>
      <c r="B162" s="9" t="s">
        <v>182</v>
      </c>
      <c r="C162" s="9" t="s">
        <v>183</v>
      </c>
      <c r="D162" s="9" t="s">
        <v>184</v>
      </c>
      <c r="E162" s="9" t="s">
        <v>186</v>
      </c>
      <c r="F162" s="9">
        <v>59.5</v>
      </c>
      <c r="G162" s="9">
        <v>75.6</v>
      </c>
      <c r="H162" s="9">
        <v>135.1</v>
      </c>
      <c r="I162" s="12">
        <f t="shared" si="4"/>
        <v>45.0333333333333</v>
      </c>
      <c r="J162" s="13"/>
      <c r="K162" s="12">
        <f t="shared" si="5"/>
        <v>45.0333333333333</v>
      </c>
    </row>
    <row r="163" s="1" customFormat="1" ht="20" customHeight="1" spans="1:11">
      <c r="A163" s="10" t="s">
        <v>52</v>
      </c>
      <c r="B163" s="10" t="s">
        <v>182</v>
      </c>
      <c r="C163" s="10" t="s">
        <v>183</v>
      </c>
      <c r="D163" s="10" t="s">
        <v>184</v>
      </c>
      <c r="E163" s="10" t="s">
        <v>187</v>
      </c>
      <c r="F163" s="10">
        <v>-1</v>
      </c>
      <c r="G163" s="10">
        <v>-1</v>
      </c>
      <c r="H163" s="10">
        <v>0</v>
      </c>
      <c r="I163" s="14">
        <f t="shared" si="4"/>
        <v>0</v>
      </c>
      <c r="J163" s="15"/>
      <c r="K163" s="14">
        <f t="shared" si="5"/>
        <v>0</v>
      </c>
    </row>
    <row r="164" s="3" customFormat="1" ht="20" customHeight="1" spans="1:11">
      <c r="A164" s="9" t="s">
        <v>52</v>
      </c>
      <c r="B164" s="9" t="s">
        <v>182</v>
      </c>
      <c r="C164" s="9" t="s">
        <v>188</v>
      </c>
      <c r="D164" s="9" t="s">
        <v>189</v>
      </c>
      <c r="E164" s="9" t="s">
        <v>190</v>
      </c>
      <c r="F164" s="9">
        <v>98</v>
      </c>
      <c r="G164" s="9">
        <v>88.3</v>
      </c>
      <c r="H164" s="9">
        <v>186.3</v>
      </c>
      <c r="I164" s="12">
        <f t="shared" si="4"/>
        <v>62.1</v>
      </c>
      <c r="J164" s="13"/>
      <c r="K164" s="12">
        <f t="shared" si="5"/>
        <v>62.1</v>
      </c>
    </row>
    <row r="165" s="3" customFormat="1" ht="20" customHeight="1" spans="1:11">
      <c r="A165" s="9" t="s">
        <v>52</v>
      </c>
      <c r="B165" s="9" t="s">
        <v>182</v>
      </c>
      <c r="C165" s="9" t="s">
        <v>188</v>
      </c>
      <c r="D165" s="9" t="s">
        <v>189</v>
      </c>
      <c r="E165" s="9" t="s">
        <v>191</v>
      </c>
      <c r="F165" s="9">
        <v>76.5</v>
      </c>
      <c r="G165" s="9">
        <v>54</v>
      </c>
      <c r="H165" s="9">
        <v>130.5</v>
      </c>
      <c r="I165" s="12">
        <f t="shared" si="4"/>
        <v>43.5</v>
      </c>
      <c r="J165" s="13"/>
      <c r="K165" s="12">
        <f t="shared" si="5"/>
        <v>43.5</v>
      </c>
    </row>
    <row r="166" s="3" customFormat="1" ht="20" customHeight="1" spans="1:11">
      <c r="A166" s="9" t="s">
        <v>52</v>
      </c>
      <c r="B166" s="9" t="s">
        <v>192</v>
      </c>
      <c r="C166" s="9" t="s">
        <v>74</v>
      </c>
      <c r="D166" s="9" t="s">
        <v>193</v>
      </c>
      <c r="E166" s="9" t="s">
        <v>194</v>
      </c>
      <c r="F166" s="9">
        <v>88.5</v>
      </c>
      <c r="G166" s="9">
        <v>68.6</v>
      </c>
      <c r="H166" s="9">
        <v>157.1</v>
      </c>
      <c r="I166" s="12">
        <f t="shared" si="4"/>
        <v>52.3666666666667</v>
      </c>
      <c r="J166" s="13"/>
      <c r="K166" s="12">
        <f t="shared" si="5"/>
        <v>52.3666666666667</v>
      </c>
    </row>
    <row r="167" s="3" customFormat="1" ht="20" customHeight="1" spans="1:11">
      <c r="A167" s="9" t="s">
        <v>52</v>
      </c>
      <c r="B167" s="9" t="s">
        <v>192</v>
      </c>
      <c r="C167" s="9" t="s">
        <v>74</v>
      </c>
      <c r="D167" s="9" t="s">
        <v>193</v>
      </c>
      <c r="E167" s="9" t="s">
        <v>195</v>
      </c>
      <c r="F167" s="9">
        <v>81</v>
      </c>
      <c r="G167" s="9">
        <v>66</v>
      </c>
      <c r="H167" s="9">
        <v>147</v>
      </c>
      <c r="I167" s="12">
        <f t="shared" si="4"/>
        <v>49</v>
      </c>
      <c r="J167" s="13"/>
      <c r="K167" s="12">
        <f t="shared" si="5"/>
        <v>49</v>
      </c>
    </row>
    <row r="168" s="3" customFormat="1" ht="20" customHeight="1" spans="1:11">
      <c r="A168" s="9" t="s">
        <v>52</v>
      </c>
      <c r="B168" s="9" t="s">
        <v>192</v>
      </c>
      <c r="C168" s="9" t="s">
        <v>74</v>
      </c>
      <c r="D168" s="9" t="s">
        <v>193</v>
      </c>
      <c r="E168" s="9" t="s">
        <v>196</v>
      </c>
      <c r="F168" s="9">
        <v>69.5</v>
      </c>
      <c r="G168" s="9">
        <v>61.4</v>
      </c>
      <c r="H168" s="9">
        <v>130.9</v>
      </c>
      <c r="I168" s="12">
        <f t="shared" si="4"/>
        <v>43.6333333333333</v>
      </c>
      <c r="J168" s="13">
        <v>5</v>
      </c>
      <c r="K168" s="12">
        <f t="shared" si="5"/>
        <v>48.6333333333333</v>
      </c>
    </row>
    <row r="169" s="1" customFormat="1" ht="20" customHeight="1" spans="1:11">
      <c r="A169" s="10" t="s">
        <v>52</v>
      </c>
      <c r="B169" s="10" t="s">
        <v>192</v>
      </c>
      <c r="C169" s="10" t="s">
        <v>74</v>
      </c>
      <c r="D169" s="10" t="s">
        <v>193</v>
      </c>
      <c r="E169" s="10" t="s">
        <v>197</v>
      </c>
      <c r="F169" s="10">
        <v>83.5</v>
      </c>
      <c r="G169" s="10">
        <v>58.5</v>
      </c>
      <c r="H169" s="10">
        <v>142</v>
      </c>
      <c r="I169" s="14">
        <f t="shared" si="4"/>
        <v>47.3333333333333</v>
      </c>
      <c r="J169" s="15"/>
      <c r="K169" s="14">
        <f t="shared" si="5"/>
        <v>47.3333333333333</v>
      </c>
    </row>
    <row r="170" s="1" customFormat="1" ht="20" customHeight="1" spans="1:11">
      <c r="A170" s="10" t="s">
        <v>52</v>
      </c>
      <c r="B170" s="10" t="s">
        <v>192</v>
      </c>
      <c r="C170" s="10" t="s">
        <v>74</v>
      </c>
      <c r="D170" s="10" t="s">
        <v>193</v>
      </c>
      <c r="E170" s="10" t="s">
        <v>198</v>
      </c>
      <c r="F170" s="10">
        <v>74</v>
      </c>
      <c r="G170" s="10">
        <v>67.2</v>
      </c>
      <c r="H170" s="10">
        <v>141.2</v>
      </c>
      <c r="I170" s="14">
        <f t="shared" si="4"/>
        <v>47.0666666666667</v>
      </c>
      <c r="J170" s="15"/>
      <c r="K170" s="14">
        <f t="shared" si="5"/>
        <v>47.0666666666667</v>
      </c>
    </row>
    <row r="171" s="1" customFormat="1" ht="20" customHeight="1" spans="1:11">
      <c r="A171" s="10" t="s">
        <v>52</v>
      </c>
      <c r="B171" s="10" t="s">
        <v>192</v>
      </c>
      <c r="C171" s="10" t="s">
        <v>74</v>
      </c>
      <c r="D171" s="10" t="s">
        <v>193</v>
      </c>
      <c r="E171" s="10" t="s">
        <v>199</v>
      </c>
      <c r="F171" s="10">
        <v>72</v>
      </c>
      <c r="G171" s="10">
        <v>68.7</v>
      </c>
      <c r="H171" s="10">
        <v>140.7</v>
      </c>
      <c r="I171" s="14">
        <f t="shared" si="4"/>
        <v>46.9</v>
      </c>
      <c r="J171" s="15"/>
      <c r="K171" s="14">
        <f t="shared" si="5"/>
        <v>46.9</v>
      </c>
    </row>
    <row r="172" s="1" customFormat="1" ht="20" customHeight="1" spans="1:11">
      <c r="A172" s="10" t="s">
        <v>52</v>
      </c>
      <c r="B172" s="10" t="s">
        <v>192</v>
      </c>
      <c r="C172" s="10" t="s">
        <v>74</v>
      </c>
      <c r="D172" s="10" t="s">
        <v>193</v>
      </c>
      <c r="E172" s="10" t="s">
        <v>200</v>
      </c>
      <c r="F172" s="10">
        <v>77.5</v>
      </c>
      <c r="G172" s="10">
        <v>62.2</v>
      </c>
      <c r="H172" s="10">
        <v>139.7</v>
      </c>
      <c r="I172" s="14">
        <f t="shared" si="4"/>
        <v>46.5666666666667</v>
      </c>
      <c r="J172" s="15"/>
      <c r="K172" s="14">
        <f t="shared" si="5"/>
        <v>46.5666666666667</v>
      </c>
    </row>
    <row r="173" s="1" customFormat="1" ht="20" customHeight="1" spans="1:11">
      <c r="A173" s="10" t="s">
        <v>52</v>
      </c>
      <c r="B173" s="10" t="s">
        <v>192</v>
      </c>
      <c r="C173" s="10" t="s">
        <v>74</v>
      </c>
      <c r="D173" s="10" t="s">
        <v>193</v>
      </c>
      <c r="E173" s="10" t="s">
        <v>201</v>
      </c>
      <c r="F173" s="10">
        <v>70.5</v>
      </c>
      <c r="G173" s="10">
        <v>62</v>
      </c>
      <c r="H173" s="10">
        <v>132.5</v>
      </c>
      <c r="I173" s="14">
        <f t="shared" si="4"/>
        <v>44.1666666666667</v>
      </c>
      <c r="J173" s="15"/>
      <c r="K173" s="14">
        <f t="shared" si="5"/>
        <v>44.1666666666667</v>
      </c>
    </row>
    <row r="174" s="1" customFormat="1" ht="20" customHeight="1" spans="1:11">
      <c r="A174" s="10" t="s">
        <v>52</v>
      </c>
      <c r="B174" s="10" t="s">
        <v>192</v>
      </c>
      <c r="C174" s="10" t="s">
        <v>74</v>
      </c>
      <c r="D174" s="10" t="s">
        <v>193</v>
      </c>
      <c r="E174" s="10" t="s">
        <v>202</v>
      </c>
      <c r="F174" s="10">
        <v>77.5</v>
      </c>
      <c r="G174" s="10">
        <v>53.7</v>
      </c>
      <c r="H174" s="10">
        <v>131.2</v>
      </c>
      <c r="I174" s="14">
        <f t="shared" si="4"/>
        <v>43.7333333333333</v>
      </c>
      <c r="J174" s="15"/>
      <c r="K174" s="14">
        <f t="shared" si="5"/>
        <v>43.7333333333333</v>
      </c>
    </row>
    <row r="175" s="1" customFormat="1" ht="20" customHeight="1" spans="1:11">
      <c r="A175" s="10" t="s">
        <v>52</v>
      </c>
      <c r="B175" s="10" t="s">
        <v>192</v>
      </c>
      <c r="C175" s="10" t="s">
        <v>74</v>
      </c>
      <c r="D175" s="10" t="s">
        <v>193</v>
      </c>
      <c r="E175" s="10" t="s">
        <v>203</v>
      </c>
      <c r="F175" s="10">
        <v>65.5</v>
      </c>
      <c r="G175" s="10">
        <v>56.9</v>
      </c>
      <c r="H175" s="10">
        <v>122.4</v>
      </c>
      <c r="I175" s="14">
        <f t="shared" si="4"/>
        <v>40.8</v>
      </c>
      <c r="J175" s="15"/>
      <c r="K175" s="14">
        <f t="shared" si="5"/>
        <v>40.8</v>
      </c>
    </row>
    <row r="176" s="1" customFormat="1" ht="20" customHeight="1" spans="1:11">
      <c r="A176" s="10" t="s">
        <v>52</v>
      </c>
      <c r="B176" s="10" t="s">
        <v>192</v>
      </c>
      <c r="C176" s="10" t="s">
        <v>74</v>
      </c>
      <c r="D176" s="10" t="s">
        <v>193</v>
      </c>
      <c r="E176" s="10" t="s">
        <v>204</v>
      </c>
      <c r="F176" s="10">
        <v>62.5</v>
      </c>
      <c r="G176" s="10">
        <v>39.2</v>
      </c>
      <c r="H176" s="10">
        <v>101.7</v>
      </c>
      <c r="I176" s="14">
        <f t="shared" si="4"/>
        <v>33.9</v>
      </c>
      <c r="J176" s="15">
        <v>5</v>
      </c>
      <c r="K176" s="14">
        <f t="shared" si="5"/>
        <v>38.9</v>
      </c>
    </row>
    <row r="177" s="1" customFormat="1" ht="20" customHeight="1" spans="1:11">
      <c r="A177" s="10" t="s">
        <v>52</v>
      </c>
      <c r="B177" s="10" t="s">
        <v>192</v>
      </c>
      <c r="C177" s="10" t="s">
        <v>74</v>
      </c>
      <c r="D177" s="10" t="s">
        <v>193</v>
      </c>
      <c r="E177" s="10" t="s">
        <v>205</v>
      </c>
      <c r="F177" s="10">
        <v>70.5</v>
      </c>
      <c r="G177" s="10">
        <v>45.9</v>
      </c>
      <c r="H177" s="10">
        <v>116.4</v>
      </c>
      <c r="I177" s="14">
        <f t="shared" si="4"/>
        <v>38.8</v>
      </c>
      <c r="J177" s="15"/>
      <c r="K177" s="14">
        <f t="shared" si="5"/>
        <v>38.8</v>
      </c>
    </row>
    <row r="178" s="1" customFormat="1" ht="20" customHeight="1" spans="1:11">
      <c r="A178" s="10" t="s">
        <v>52</v>
      </c>
      <c r="B178" s="10" t="s">
        <v>192</v>
      </c>
      <c r="C178" s="10" t="s">
        <v>74</v>
      </c>
      <c r="D178" s="10" t="s">
        <v>193</v>
      </c>
      <c r="E178" s="10" t="s">
        <v>206</v>
      </c>
      <c r="F178" s="10">
        <v>61</v>
      </c>
      <c r="G178" s="10">
        <v>54.1</v>
      </c>
      <c r="H178" s="10">
        <v>115.1</v>
      </c>
      <c r="I178" s="14">
        <f t="shared" si="4"/>
        <v>38.3666666666667</v>
      </c>
      <c r="J178" s="15"/>
      <c r="K178" s="14">
        <f t="shared" si="5"/>
        <v>38.3666666666667</v>
      </c>
    </row>
    <row r="179" s="1" customFormat="1" ht="20" customHeight="1" spans="1:11">
      <c r="A179" s="10" t="s">
        <v>52</v>
      </c>
      <c r="B179" s="10" t="s">
        <v>192</v>
      </c>
      <c r="C179" s="10" t="s">
        <v>74</v>
      </c>
      <c r="D179" s="10" t="s">
        <v>193</v>
      </c>
      <c r="E179" s="10" t="s">
        <v>207</v>
      </c>
      <c r="F179" s="10">
        <v>57</v>
      </c>
      <c r="G179" s="10">
        <v>40.4</v>
      </c>
      <c r="H179" s="10">
        <v>97.4</v>
      </c>
      <c r="I179" s="14">
        <f t="shared" si="4"/>
        <v>32.4666666666667</v>
      </c>
      <c r="J179" s="15">
        <v>5</v>
      </c>
      <c r="K179" s="14">
        <f t="shared" si="5"/>
        <v>37.4666666666667</v>
      </c>
    </row>
    <row r="180" s="1" customFormat="1" ht="20" customHeight="1" spans="1:11">
      <c r="A180" s="10" t="s">
        <v>52</v>
      </c>
      <c r="B180" s="10" t="s">
        <v>192</v>
      </c>
      <c r="C180" s="10" t="s">
        <v>74</v>
      </c>
      <c r="D180" s="10" t="s">
        <v>193</v>
      </c>
      <c r="E180" s="10" t="s">
        <v>208</v>
      </c>
      <c r="F180" s="10">
        <v>65.5</v>
      </c>
      <c r="G180" s="10">
        <v>46.4</v>
      </c>
      <c r="H180" s="10">
        <v>111.9</v>
      </c>
      <c r="I180" s="14">
        <f t="shared" si="4"/>
        <v>37.3</v>
      </c>
      <c r="J180" s="15"/>
      <c r="K180" s="14">
        <f t="shared" si="5"/>
        <v>37.3</v>
      </c>
    </row>
    <row r="181" s="1" customFormat="1" ht="20" customHeight="1" spans="1:11">
      <c r="A181" s="10" t="s">
        <v>52</v>
      </c>
      <c r="B181" s="10" t="s">
        <v>192</v>
      </c>
      <c r="C181" s="10" t="s">
        <v>74</v>
      </c>
      <c r="D181" s="10" t="s">
        <v>193</v>
      </c>
      <c r="E181" s="10" t="s">
        <v>209</v>
      </c>
      <c r="F181" s="10">
        <v>55.5</v>
      </c>
      <c r="G181" s="10">
        <v>53.4</v>
      </c>
      <c r="H181" s="10">
        <v>108.9</v>
      </c>
      <c r="I181" s="14">
        <f t="shared" si="4"/>
        <v>36.3</v>
      </c>
      <c r="J181" s="15"/>
      <c r="K181" s="14">
        <f t="shared" si="5"/>
        <v>36.3</v>
      </c>
    </row>
    <row r="182" s="1" customFormat="1" ht="20" customHeight="1" spans="1:11">
      <c r="A182" s="10" t="s">
        <v>52</v>
      </c>
      <c r="B182" s="10" t="s">
        <v>192</v>
      </c>
      <c r="C182" s="10" t="s">
        <v>74</v>
      </c>
      <c r="D182" s="10" t="s">
        <v>193</v>
      </c>
      <c r="E182" s="10" t="s">
        <v>210</v>
      </c>
      <c r="F182" s="10">
        <v>51</v>
      </c>
      <c r="G182" s="10">
        <v>57.7</v>
      </c>
      <c r="H182" s="10">
        <v>108.7</v>
      </c>
      <c r="I182" s="14">
        <f t="shared" si="4"/>
        <v>36.2333333333333</v>
      </c>
      <c r="J182" s="15"/>
      <c r="K182" s="14">
        <f t="shared" si="5"/>
        <v>36.2333333333333</v>
      </c>
    </row>
    <row r="183" s="1" customFormat="1" ht="20" customHeight="1" spans="1:11">
      <c r="A183" s="10" t="s">
        <v>52</v>
      </c>
      <c r="B183" s="10" t="s">
        <v>192</v>
      </c>
      <c r="C183" s="10" t="s">
        <v>74</v>
      </c>
      <c r="D183" s="10" t="s">
        <v>193</v>
      </c>
      <c r="E183" s="10" t="s">
        <v>211</v>
      </c>
      <c r="F183" s="10">
        <v>60</v>
      </c>
      <c r="G183" s="10">
        <v>47.1</v>
      </c>
      <c r="H183" s="10">
        <v>107.1</v>
      </c>
      <c r="I183" s="14">
        <f t="shared" si="4"/>
        <v>35.7</v>
      </c>
      <c r="J183" s="15"/>
      <c r="K183" s="14">
        <f t="shared" si="5"/>
        <v>35.7</v>
      </c>
    </row>
    <row r="184" s="1" customFormat="1" ht="20" customHeight="1" spans="1:11">
      <c r="A184" s="10" t="s">
        <v>52</v>
      </c>
      <c r="B184" s="10" t="s">
        <v>192</v>
      </c>
      <c r="C184" s="10" t="s">
        <v>74</v>
      </c>
      <c r="D184" s="10" t="s">
        <v>193</v>
      </c>
      <c r="E184" s="10" t="s">
        <v>212</v>
      </c>
      <c r="F184" s="10">
        <v>51</v>
      </c>
      <c r="G184" s="10">
        <v>46.9</v>
      </c>
      <c r="H184" s="10">
        <v>97.9</v>
      </c>
      <c r="I184" s="14">
        <f t="shared" si="4"/>
        <v>32.6333333333333</v>
      </c>
      <c r="J184" s="15"/>
      <c r="K184" s="14">
        <f t="shared" si="5"/>
        <v>32.6333333333333</v>
      </c>
    </row>
    <row r="185" s="1" customFormat="1" ht="20" customHeight="1" spans="1:11">
      <c r="A185" s="10" t="s">
        <v>52</v>
      </c>
      <c r="B185" s="10" t="s">
        <v>192</v>
      </c>
      <c r="C185" s="10" t="s">
        <v>74</v>
      </c>
      <c r="D185" s="10" t="s">
        <v>193</v>
      </c>
      <c r="E185" s="10" t="s">
        <v>213</v>
      </c>
      <c r="F185" s="10">
        <v>50.5</v>
      </c>
      <c r="G185" s="10">
        <v>41.5</v>
      </c>
      <c r="H185" s="10">
        <v>92</v>
      </c>
      <c r="I185" s="14">
        <f t="shared" si="4"/>
        <v>30.6666666666667</v>
      </c>
      <c r="J185" s="15"/>
      <c r="K185" s="14">
        <f t="shared" si="5"/>
        <v>30.6666666666667</v>
      </c>
    </row>
    <row r="186" s="1" customFormat="1" ht="20" customHeight="1" spans="1:11">
      <c r="A186" s="10" t="s">
        <v>52</v>
      </c>
      <c r="B186" s="10" t="s">
        <v>192</v>
      </c>
      <c r="C186" s="10" t="s">
        <v>74</v>
      </c>
      <c r="D186" s="10" t="s">
        <v>193</v>
      </c>
      <c r="E186" s="10" t="s">
        <v>214</v>
      </c>
      <c r="F186" s="10">
        <v>27.5</v>
      </c>
      <c r="G186" s="10">
        <v>62.3</v>
      </c>
      <c r="H186" s="10">
        <v>89.8</v>
      </c>
      <c r="I186" s="14">
        <f t="shared" si="4"/>
        <v>29.9333333333333</v>
      </c>
      <c r="J186" s="15"/>
      <c r="K186" s="14">
        <f t="shared" si="5"/>
        <v>29.9333333333333</v>
      </c>
    </row>
    <row r="187" s="1" customFormat="1" ht="20" customHeight="1" spans="1:11">
      <c r="A187" s="10" t="s">
        <v>52</v>
      </c>
      <c r="B187" s="10" t="s">
        <v>192</v>
      </c>
      <c r="C187" s="10" t="s">
        <v>74</v>
      </c>
      <c r="D187" s="10" t="s">
        <v>193</v>
      </c>
      <c r="E187" s="10" t="s">
        <v>215</v>
      </c>
      <c r="F187" s="10">
        <v>-1</v>
      </c>
      <c r="G187" s="10">
        <v>-1</v>
      </c>
      <c r="H187" s="10">
        <v>0</v>
      </c>
      <c r="I187" s="14">
        <f t="shared" si="4"/>
        <v>0</v>
      </c>
      <c r="J187" s="15"/>
      <c r="K187" s="14">
        <f t="shared" si="5"/>
        <v>0</v>
      </c>
    </row>
    <row r="188" s="1" customFormat="1" ht="20" customHeight="1" spans="1:11">
      <c r="A188" s="10" t="s">
        <v>52</v>
      </c>
      <c r="B188" s="10" t="s">
        <v>192</v>
      </c>
      <c r="C188" s="10" t="s">
        <v>74</v>
      </c>
      <c r="D188" s="10" t="s">
        <v>193</v>
      </c>
      <c r="E188" s="10" t="s">
        <v>216</v>
      </c>
      <c r="F188" s="10">
        <v>-1</v>
      </c>
      <c r="G188" s="10">
        <v>-1</v>
      </c>
      <c r="H188" s="10">
        <v>0</v>
      </c>
      <c r="I188" s="14">
        <f t="shared" si="4"/>
        <v>0</v>
      </c>
      <c r="J188" s="15"/>
      <c r="K188" s="14">
        <f t="shared" si="5"/>
        <v>0</v>
      </c>
    </row>
    <row r="189" s="3" customFormat="1" ht="20" customHeight="1" spans="1:11">
      <c r="A189" s="9" t="s">
        <v>52</v>
      </c>
      <c r="B189" s="9" t="s">
        <v>192</v>
      </c>
      <c r="C189" s="9" t="s">
        <v>183</v>
      </c>
      <c r="D189" s="9" t="s">
        <v>217</v>
      </c>
      <c r="E189" s="9" t="s">
        <v>218</v>
      </c>
      <c r="F189" s="9">
        <v>73</v>
      </c>
      <c r="G189" s="9">
        <v>88.15</v>
      </c>
      <c r="H189" s="9">
        <v>161.15</v>
      </c>
      <c r="I189" s="12">
        <f t="shared" si="4"/>
        <v>53.7166666666667</v>
      </c>
      <c r="J189" s="13"/>
      <c r="K189" s="12">
        <f t="shared" si="5"/>
        <v>53.7166666666667</v>
      </c>
    </row>
    <row r="190" s="3" customFormat="1" ht="20" customHeight="1" spans="1:11">
      <c r="A190" s="9" t="s">
        <v>52</v>
      </c>
      <c r="B190" s="9" t="s">
        <v>192</v>
      </c>
      <c r="C190" s="9" t="s">
        <v>183</v>
      </c>
      <c r="D190" s="9" t="s">
        <v>217</v>
      </c>
      <c r="E190" s="9" t="s">
        <v>219</v>
      </c>
      <c r="F190" s="9">
        <v>87.5</v>
      </c>
      <c r="G190" s="9">
        <v>66.7</v>
      </c>
      <c r="H190" s="9">
        <v>154.2</v>
      </c>
      <c r="I190" s="12">
        <f t="shared" si="4"/>
        <v>51.4</v>
      </c>
      <c r="J190" s="13"/>
      <c r="K190" s="12">
        <f t="shared" si="5"/>
        <v>51.4</v>
      </c>
    </row>
    <row r="191" s="3" customFormat="1" ht="20" customHeight="1" spans="1:11">
      <c r="A191" s="9" t="s">
        <v>220</v>
      </c>
      <c r="B191" s="9" t="s">
        <v>221</v>
      </c>
      <c r="C191" s="9" t="s">
        <v>222</v>
      </c>
      <c r="D191" s="9" t="s">
        <v>223</v>
      </c>
      <c r="E191" s="9" t="s">
        <v>224</v>
      </c>
      <c r="F191" s="9">
        <v>97.5</v>
      </c>
      <c r="G191" s="9">
        <v>94.5</v>
      </c>
      <c r="H191" s="9">
        <v>192</v>
      </c>
      <c r="I191" s="12">
        <f t="shared" si="4"/>
        <v>64</v>
      </c>
      <c r="J191" s="13"/>
      <c r="K191" s="12">
        <f t="shared" si="5"/>
        <v>64</v>
      </c>
    </row>
    <row r="192" s="3" customFormat="1" ht="20" customHeight="1" spans="1:11">
      <c r="A192" s="9" t="s">
        <v>220</v>
      </c>
      <c r="B192" s="9" t="s">
        <v>221</v>
      </c>
      <c r="C192" s="9" t="s">
        <v>222</v>
      </c>
      <c r="D192" s="9" t="s">
        <v>223</v>
      </c>
      <c r="E192" s="9" t="s">
        <v>225</v>
      </c>
      <c r="F192" s="9">
        <v>84.5</v>
      </c>
      <c r="G192" s="9">
        <v>79.5</v>
      </c>
      <c r="H192" s="9">
        <v>164</v>
      </c>
      <c r="I192" s="12">
        <f t="shared" si="4"/>
        <v>54.6666666666667</v>
      </c>
      <c r="J192" s="13"/>
      <c r="K192" s="12">
        <f t="shared" si="5"/>
        <v>54.6666666666667</v>
      </c>
    </row>
    <row r="193" s="1" customFormat="1" ht="20" customHeight="1" spans="1:11">
      <c r="A193" s="10" t="s">
        <v>220</v>
      </c>
      <c r="B193" s="10" t="s">
        <v>221</v>
      </c>
      <c r="C193" s="10" t="s">
        <v>222</v>
      </c>
      <c r="D193" s="10" t="s">
        <v>223</v>
      </c>
      <c r="E193" s="10" t="s">
        <v>226</v>
      </c>
      <c r="F193" s="10">
        <v>-1</v>
      </c>
      <c r="G193" s="10">
        <v>-1</v>
      </c>
      <c r="H193" s="10">
        <v>0</v>
      </c>
      <c r="I193" s="14">
        <f t="shared" si="4"/>
        <v>0</v>
      </c>
      <c r="J193" s="15"/>
      <c r="K193" s="14">
        <f t="shared" si="5"/>
        <v>0</v>
      </c>
    </row>
    <row r="194" s="3" customFormat="1" ht="20" customHeight="1" spans="1:11">
      <c r="A194" s="9" t="s">
        <v>220</v>
      </c>
      <c r="B194" s="9" t="s">
        <v>227</v>
      </c>
      <c r="C194" s="9" t="s">
        <v>15</v>
      </c>
      <c r="D194" s="9" t="s">
        <v>228</v>
      </c>
      <c r="E194" s="9" t="s">
        <v>229</v>
      </c>
      <c r="F194" s="9">
        <v>107.5</v>
      </c>
      <c r="G194" s="9">
        <v>105.5</v>
      </c>
      <c r="H194" s="9">
        <v>213</v>
      </c>
      <c r="I194" s="12">
        <f t="shared" si="4"/>
        <v>71</v>
      </c>
      <c r="J194" s="13"/>
      <c r="K194" s="12">
        <f t="shared" si="5"/>
        <v>71</v>
      </c>
    </row>
    <row r="195" s="3" customFormat="1" ht="20" customHeight="1" spans="1:11">
      <c r="A195" s="9" t="s">
        <v>220</v>
      </c>
      <c r="B195" s="9" t="s">
        <v>227</v>
      </c>
      <c r="C195" s="9" t="s">
        <v>15</v>
      </c>
      <c r="D195" s="9" t="s">
        <v>228</v>
      </c>
      <c r="E195" s="9" t="s">
        <v>230</v>
      </c>
      <c r="F195" s="9">
        <v>102</v>
      </c>
      <c r="G195" s="9">
        <v>103.5</v>
      </c>
      <c r="H195" s="9">
        <v>205.5</v>
      </c>
      <c r="I195" s="12">
        <f t="shared" si="4"/>
        <v>68.5</v>
      </c>
      <c r="J195" s="13"/>
      <c r="K195" s="12">
        <f t="shared" si="5"/>
        <v>68.5</v>
      </c>
    </row>
    <row r="196" s="3" customFormat="1" ht="20" customHeight="1" spans="1:11">
      <c r="A196" s="9" t="s">
        <v>220</v>
      </c>
      <c r="B196" s="9" t="s">
        <v>227</v>
      </c>
      <c r="C196" s="9" t="s">
        <v>15</v>
      </c>
      <c r="D196" s="9" t="s">
        <v>228</v>
      </c>
      <c r="E196" s="9" t="s">
        <v>231</v>
      </c>
      <c r="F196" s="9">
        <v>102</v>
      </c>
      <c r="G196" s="9">
        <v>100</v>
      </c>
      <c r="H196" s="9">
        <v>202</v>
      </c>
      <c r="I196" s="12">
        <f t="shared" si="4"/>
        <v>67.3333333333333</v>
      </c>
      <c r="J196" s="13"/>
      <c r="K196" s="12">
        <f t="shared" si="5"/>
        <v>67.3333333333333</v>
      </c>
    </row>
    <row r="197" s="1" customFormat="1" ht="20" customHeight="1" spans="1:11">
      <c r="A197" s="10" t="s">
        <v>220</v>
      </c>
      <c r="B197" s="10" t="s">
        <v>227</v>
      </c>
      <c r="C197" s="10" t="s">
        <v>15</v>
      </c>
      <c r="D197" s="10" t="s">
        <v>228</v>
      </c>
      <c r="E197" s="10" t="s">
        <v>232</v>
      </c>
      <c r="F197" s="10">
        <v>95</v>
      </c>
      <c r="G197" s="10">
        <v>100.5</v>
      </c>
      <c r="H197" s="10">
        <v>195.5</v>
      </c>
      <c r="I197" s="14">
        <f t="shared" ref="I197:I234" si="6">H197/3</f>
        <v>65.1666666666667</v>
      </c>
      <c r="J197" s="15"/>
      <c r="K197" s="14">
        <f t="shared" ref="K197:K234" si="7">I197+J197</f>
        <v>65.1666666666667</v>
      </c>
    </row>
    <row r="198" s="1" customFormat="1" ht="20" customHeight="1" spans="1:11">
      <c r="A198" s="10" t="s">
        <v>220</v>
      </c>
      <c r="B198" s="10" t="s">
        <v>227</v>
      </c>
      <c r="C198" s="10" t="s">
        <v>15</v>
      </c>
      <c r="D198" s="10" t="s">
        <v>228</v>
      </c>
      <c r="E198" s="10" t="s">
        <v>233</v>
      </c>
      <c r="F198" s="10">
        <v>102</v>
      </c>
      <c r="G198" s="10">
        <v>93</v>
      </c>
      <c r="H198" s="10">
        <v>195</v>
      </c>
      <c r="I198" s="14">
        <f t="shared" si="6"/>
        <v>65</v>
      </c>
      <c r="J198" s="15"/>
      <c r="K198" s="14">
        <f t="shared" si="7"/>
        <v>65</v>
      </c>
    </row>
    <row r="199" s="1" customFormat="1" ht="20" customHeight="1" spans="1:11">
      <c r="A199" s="10" t="s">
        <v>220</v>
      </c>
      <c r="B199" s="10" t="s">
        <v>227</v>
      </c>
      <c r="C199" s="10" t="s">
        <v>15</v>
      </c>
      <c r="D199" s="10" t="s">
        <v>228</v>
      </c>
      <c r="E199" s="10" t="s">
        <v>234</v>
      </c>
      <c r="F199" s="10">
        <v>101.5</v>
      </c>
      <c r="G199" s="10">
        <v>93.5</v>
      </c>
      <c r="H199" s="10">
        <v>195</v>
      </c>
      <c r="I199" s="14">
        <f t="shared" si="6"/>
        <v>65</v>
      </c>
      <c r="J199" s="15"/>
      <c r="K199" s="14">
        <f t="shared" si="7"/>
        <v>65</v>
      </c>
    </row>
    <row r="200" s="1" customFormat="1" ht="20" customHeight="1" spans="1:11">
      <c r="A200" s="10" t="s">
        <v>220</v>
      </c>
      <c r="B200" s="10" t="s">
        <v>227</v>
      </c>
      <c r="C200" s="10" t="s">
        <v>15</v>
      </c>
      <c r="D200" s="10" t="s">
        <v>228</v>
      </c>
      <c r="E200" s="10" t="s">
        <v>235</v>
      </c>
      <c r="F200" s="10">
        <v>102</v>
      </c>
      <c r="G200" s="10">
        <v>89</v>
      </c>
      <c r="H200" s="10">
        <v>191</v>
      </c>
      <c r="I200" s="14">
        <f t="shared" si="6"/>
        <v>63.6666666666667</v>
      </c>
      <c r="J200" s="15"/>
      <c r="K200" s="14">
        <f t="shared" si="7"/>
        <v>63.6666666666667</v>
      </c>
    </row>
    <row r="201" s="1" customFormat="1" ht="20" customHeight="1" spans="1:11">
      <c r="A201" s="10" t="s">
        <v>220</v>
      </c>
      <c r="B201" s="10" t="s">
        <v>227</v>
      </c>
      <c r="C201" s="10" t="s">
        <v>15</v>
      </c>
      <c r="D201" s="10" t="s">
        <v>228</v>
      </c>
      <c r="E201" s="10" t="s">
        <v>236</v>
      </c>
      <c r="F201" s="10">
        <v>86</v>
      </c>
      <c r="G201" s="10">
        <v>97</v>
      </c>
      <c r="H201" s="10">
        <v>183</v>
      </c>
      <c r="I201" s="14">
        <f t="shared" si="6"/>
        <v>61</v>
      </c>
      <c r="J201" s="15"/>
      <c r="K201" s="14">
        <f t="shared" si="7"/>
        <v>61</v>
      </c>
    </row>
    <row r="202" s="1" customFormat="1" ht="20" customHeight="1" spans="1:11">
      <c r="A202" s="10" t="s">
        <v>220</v>
      </c>
      <c r="B202" s="10" t="s">
        <v>227</v>
      </c>
      <c r="C202" s="10" t="s">
        <v>15</v>
      </c>
      <c r="D202" s="10" t="s">
        <v>228</v>
      </c>
      <c r="E202" s="10" t="s">
        <v>237</v>
      </c>
      <c r="F202" s="10">
        <v>87</v>
      </c>
      <c r="G202" s="10">
        <v>90</v>
      </c>
      <c r="H202" s="10">
        <v>177</v>
      </c>
      <c r="I202" s="14">
        <f t="shared" si="6"/>
        <v>59</v>
      </c>
      <c r="J202" s="15"/>
      <c r="K202" s="14">
        <f t="shared" si="7"/>
        <v>59</v>
      </c>
    </row>
    <row r="203" s="1" customFormat="1" ht="20" customHeight="1" spans="1:11">
      <c r="A203" s="10" t="s">
        <v>220</v>
      </c>
      <c r="B203" s="10" t="s">
        <v>227</v>
      </c>
      <c r="C203" s="10" t="s">
        <v>15</v>
      </c>
      <c r="D203" s="10" t="s">
        <v>228</v>
      </c>
      <c r="E203" s="10" t="s">
        <v>238</v>
      </c>
      <c r="F203" s="10">
        <v>95.5</v>
      </c>
      <c r="G203" s="10">
        <v>80</v>
      </c>
      <c r="H203" s="10">
        <v>175.5</v>
      </c>
      <c r="I203" s="14">
        <f t="shared" si="6"/>
        <v>58.5</v>
      </c>
      <c r="J203" s="15"/>
      <c r="K203" s="14">
        <f t="shared" si="7"/>
        <v>58.5</v>
      </c>
    </row>
    <row r="204" s="1" customFormat="1" ht="20" customHeight="1" spans="1:11">
      <c r="A204" s="10" t="s">
        <v>220</v>
      </c>
      <c r="B204" s="10" t="s">
        <v>227</v>
      </c>
      <c r="C204" s="10" t="s">
        <v>15</v>
      </c>
      <c r="D204" s="10" t="s">
        <v>228</v>
      </c>
      <c r="E204" s="10" t="s">
        <v>239</v>
      </c>
      <c r="F204" s="10">
        <v>88</v>
      </c>
      <c r="G204" s="10">
        <v>85.5</v>
      </c>
      <c r="H204" s="10">
        <v>173.5</v>
      </c>
      <c r="I204" s="14">
        <f t="shared" si="6"/>
        <v>57.8333333333333</v>
      </c>
      <c r="J204" s="15"/>
      <c r="K204" s="14">
        <f t="shared" si="7"/>
        <v>57.8333333333333</v>
      </c>
    </row>
    <row r="205" s="1" customFormat="1" ht="20" customHeight="1" spans="1:11">
      <c r="A205" s="10" t="s">
        <v>220</v>
      </c>
      <c r="B205" s="10" t="s">
        <v>227</v>
      </c>
      <c r="C205" s="10" t="s">
        <v>15</v>
      </c>
      <c r="D205" s="10" t="s">
        <v>228</v>
      </c>
      <c r="E205" s="10" t="s">
        <v>240</v>
      </c>
      <c r="F205" s="10">
        <v>96</v>
      </c>
      <c r="G205" s="10">
        <v>76</v>
      </c>
      <c r="H205" s="10">
        <v>172</v>
      </c>
      <c r="I205" s="14">
        <f t="shared" si="6"/>
        <v>57.3333333333333</v>
      </c>
      <c r="J205" s="15"/>
      <c r="K205" s="14">
        <f t="shared" si="7"/>
        <v>57.3333333333333</v>
      </c>
    </row>
    <row r="206" s="1" customFormat="1" ht="20" customHeight="1" spans="1:11">
      <c r="A206" s="10" t="s">
        <v>220</v>
      </c>
      <c r="B206" s="10" t="s">
        <v>227</v>
      </c>
      <c r="C206" s="10" t="s">
        <v>15</v>
      </c>
      <c r="D206" s="10" t="s">
        <v>228</v>
      </c>
      <c r="E206" s="10" t="s">
        <v>241</v>
      </c>
      <c r="F206" s="10">
        <v>86.5</v>
      </c>
      <c r="G206" s="10">
        <v>85.5</v>
      </c>
      <c r="H206" s="10">
        <v>172</v>
      </c>
      <c r="I206" s="14">
        <f t="shared" si="6"/>
        <v>57.3333333333333</v>
      </c>
      <c r="J206" s="15"/>
      <c r="K206" s="14">
        <f t="shared" si="7"/>
        <v>57.3333333333333</v>
      </c>
    </row>
    <row r="207" s="1" customFormat="1" ht="20" customHeight="1" spans="1:11">
      <c r="A207" s="10" t="s">
        <v>220</v>
      </c>
      <c r="B207" s="10" t="s">
        <v>227</v>
      </c>
      <c r="C207" s="10" t="s">
        <v>15</v>
      </c>
      <c r="D207" s="10" t="s">
        <v>228</v>
      </c>
      <c r="E207" s="10" t="s">
        <v>242</v>
      </c>
      <c r="F207" s="10">
        <v>84</v>
      </c>
      <c r="G207" s="10">
        <v>86.5</v>
      </c>
      <c r="H207" s="10">
        <v>170.5</v>
      </c>
      <c r="I207" s="14">
        <f t="shared" si="6"/>
        <v>56.8333333333333</v>
      </c>
      <c r="J207" s="15"/>
      <c r="K207" s="14">
        <f t="shared" si="7"/>
        <v>56.8333333333333</v>
      </c>
    </row>
    <row r="208" s="1" customFormat="1" ht="20" customHeight="1" spans="1:11">
      <c r="A208" s="10" t="s">
        <v>220</v>
      </c>
      <c r="B208" s="10" t="s">
        <v>227</v>
      </c>
      <c r="C208" s="10" t="s">
        <v>15</v>
      </c>
      <c r="D208" s="10" t="s">
        <v>228</v>
      </c>
      <c r="E208" s="10" t="s">
        <v>243</v>
      </c>
      <c r="F208" s="10">
        <v>95.5</v>
      </c>
      <c r="G208" s="10">
        <v>71.5</v>
      </c>
      <c r="H208" s="10">
        <v>167</v>
      </c>
      <c r="I208" s="14">
        <f t="shared" si="6"/>
        <v>55.6666666666667</v>
      </c>
      <c r="J208" s="15"/>
      <c r="K208" s="14">
        <f t="shared" si="7"/>
        <v>55.6666666666667</v>
      </c>
    </row>
    <row r="209" s="1" customFormat="1" ht="20" customHeight="1" spans="1:11">
      <c r="A209" s="10" t="s">
        <v>220</v>
      </c>
      <c r="B209" s="10" t="s">
        <v>227</v>
      </c>
      <c r="C209" s="10" t="s">
        <v>15</v>
      </c>
      <c r="D209" s="10" t="s">
        <v>228</v>
      </c>
      <c r="E209" s="10" t="s">
        <v>244</v>
      </c>
      <c r="F209" s="10">
        <v>100</v>
      </c>
      <c r="G209" s="10">
        <v>67</v>
      </c>
      <c r="H209" s="10">
        <v>167</v>
      </c>
      <c r="I209" s="14">
        <f t="shared" si="6"/>
        <v>55.6666666666667</v>
      </c>
      <c r="J209" s="15"/>
      <c r="K209" s="14">
        <f t="shared" si="7"/>
        <v>55.6666666666667</v>
      </c>
    </row>
    <row r="210" s="1" customFormat="1" ht="20" customHeight="1" spans="1:11">
      <c r="A210" s="10" t="s">
        <v>220</v>
      </c>
      <c r="B210" s="10" t="s">
        <v>227</v>
      </c>
      <c r="C210" s="10" t="s">
        <v>15</v>
      </c>
      <c r="D210" s="10" t="s">
        <v>228</v>
      </c>
      <c r="E210" s="10" t="s">
        <v>245</v>
      </c>
      <c r="F210" s="10">
        <v>79.5</v>
      </c>
      <c r="G210" s="10">
        <v>82</v>
      </c>
      <c r="H210" s="10">
        <v>161.5</v>
      </c>
      <c r="I210" s="14">
        <f t="shared" si="6"/>
        <v>53.8333333333333</v>
      </c>
      <c r="J210" s="15"/>
      <c r="K210" s="14">
        <f t="shared" si="7"/>
        <v>53.8333333333333</v>
      </c>
    </row>
    <row r="211" s="1" customFormat="1" ht="20" customHeight="1" spans="1:11">
      <c r="A211" s="10" t="s">
        <v>220</v>
      </c>
      <c r="B211" s="10" t="s">
        <v>227</v>
      </c>
      <c r="C211" s="10" t="s">
        <v>15</v>
      </c>
      <c r="D211" s="10" t="s">
        <v>228</v>
      </c>
      <c r="E211" s="10" t="s">
        <v>246</v>
      </c>
      <c r="F211" s="10">
        <v>81</v>
      </c>
      <c r="G211" s="10">
        <v>78</v>
      </c>
      <c r="H211" s="10">
        <v>159</v>
      </c>
      <c r="I211" s="14">
        <f t="shared" si="6"/>
        <v>53</v>
      </c>
      <c r="J211" s="15"/>
      <c r="K211" s="14">
        <f t="shared" si="7"/>
        <v>53</v>
      </c>
    </row>
    <row r="212" s="1" customFormat="1" ht="20" customHeight="1" spans="1:11">
      <c r="A212" s="10" t="s">
        <v>220</v>
      </c>
      <c r="B212" s="10" t="s">
        <v>227</v>
      </c>
      <c r="C212" s="10" t="s">
        <v>15</v>
      </c>
      <c r="D212" s="10" t="s">
        <v>228</v>
      </c>
      <c r="E212" s="10" t="s">
        <v>247</v>
      </c>
      <c r="F212" s="10">
        <v>85.5</v>
      </c>
      <c r="G212" s="10">
        <v>70.5</v>
      </c>
      <c r="H212" s="10">
        <v>156</v>
      </c>
      <c r="I212" s="14">
        <f t="shared" si="6"/>
        <v>52</v>
      </c>
      <c r="J212" s="15"/>
      <c r="K212" s="14">
        <f t="shared" si="7"/>
        <v>52</v>
      </c>
    </row>
    <row r="213" s="1" customFormat="1" ht="20" customHeight="1" spans="1:11">
      <c r="A213" s="10" t="s">
        <v>220</v>
      </c>
      <c r="B213" s="10" t="s">
        <v>227</v>
      </c>
      <c r="C213" s="10" t="s">
        <v>15</v>
      </c>
      <c r="D213" s="10" t="s">
        <v>228</v>
      </c>
      <c r="E213" s="10" t="s">
        <v>248</v>
      </c>
      <c r="F213" s="10">
        <v>66</v>
      </c>
      <c r="G213" s="10">
        <v>89</v>
      </c>
      <c r="H213" s="10">
        <v>155</v>
      </c>
      <c r="I213" s="14">
        <f t="shared" si="6"/>
        <v>51.6666666666667</v>
      </c>
      <c r="J213" s="15"/>
      <c r="K213" s="14">
        <f t="shared" si="7"/>
        <v>51.6666666666667</v>
      </c>
    </row>
    <row r="214" s="1" customFormat="1" ht="20" customHeight="1" spans="1:11">
      <c r="A214" s="10" t="s">
        <v>220</v>
      </c>
      <c r="B214" s="10" t="s">
        <v>227</v>
      </c>
      <c r="C214" s="10" t="s">
        <v>15</v>
      </c>
      <c r="D214" s="10" t="s">
        <v>228</v>
      </c>
      <c r="E214" s="10" t="s">
        <v>249</v>
      </c>
      <c r="F214" s="10">
        <v>67.5</v>
      </c>
      <c r="G214" s="10">
        <v>82</v>
      </c>
      <c r="H214" s="10">
        <v>149.5</v>
      </c>
      <c r="I214" s="14">
        <f t="shared" si="6"/>
        <v>49.8333333333333</v>
      </c>
      <c r="J214" s="15"/>
      <c r="K214" s="14">
        <f t="shared" si="7"/>
        <v>49.8333333333333</v>
      </c>
    </row>
    <row r="215" s="1" customFormat="1" ht="20" customHeight="1" spans="1:11">
      <c r="A215" s="10" t="s">
        <v>220</v>
      </c>
      <c r="B215" s="10" t="s">
        <v>227</v>
      </c>
      <c r="C215" s="10" t="s">
        <v>15</v>
      </c>
      <c r="D215" s="10" t="s">
        <v>228</v>
      </c>
      <c r="E215" s="10" t="s">
        <v>250</v>
      </c>
      <c r="F215" s="10">
        <v>81.5</v>
      </c>
      <c r="G215" s="10">
        <v>62</v>
      </c>
      <c r="H215" s="10">
        <v>143.5</v>
      </c>
      <c r="I215" s="14">
        <f t="shared" si="6"/>
        <v>47.8333333333333</v>
      </c>
      <c r="J215" s="15"/>
      <c r="K215" s="14">
        <f t="shared" si="7"/>
        <v>47.8333333333333</v>
      </c>
    </row>
    <row r="216" s="1" customFormat="1" ht="20" customHeight="1" spans="1:11">
      <c r="A216" s="10" t="s">
        <v>220</v>
      </c>
      <c r="B216" s="10" t="s">
        <v>227</v>
      </c>
      <c r="C216" s="10" t="s">
        <v>15</v>
      </c>
      <c r="D216" s="10" t="s">
        <v>228</v>
      </c>
      <c r="E216" s="10" t="s">
        <v>251</v>
      </c>
      <c r="F216" s="10">
        <v>70.5</v>
      </c>
      <c r="G216" s="10">
        <v>70</v>
      </c>
      <c r="H216" s="10">
        <v>140.5</v>
      </c>
      <c r="I216" s="14">
        <f t="shared" si="6"/>
        <v>46.8333333333333</v>
      </c>
      <c r="J216" s="15"/>
      <c r="K216" s="14">
        <f t="shared" si="7"/>
        <v>46.8333333333333</v>
      </c>
    </row>
    <row r="217" s="1" customFormat="1" ht="20" customHeight="1" spans="1:11">
      <c r="A217" s="10" t="s">
        <v>220</v>
      </c>
      <c r="B217" s="10" t="s">
        <v>227</v>
      </c>
      <c r="C217" s="10" t="s">
        <v>15</v>
      </c>
      <c r="D217" s="10" t="s">
        <v>228</v>
      </c>
      <c r="E217" s="10" t="s">
        <v>252</v>
      </c>
      <c r="F217" s="10">
        <v>68.5</v>
      </c>
      <c r="G217" s="10">
        <v>70</v>
      </c>
      <c r="H217" s="10">
        <v>138.5</v>
      </c>
      <c r="I217" s="14">
        <f t="shared" si="6"/>
        <v>46.1666666666667</v>
      </c>
      <c r="J217" s="15"/>
      <c r="K217" s="14">
        <f t="shared" si="7"/>
        <v>46.1666666666667</v>
      </c>
    </row>
    <row r="218" s="1" customFormat="1" ht="20" customHeight="1" spans="1:11">
      <c r="A218" s="10" t="s">
        <v>220</v>
      </c>
      <c r="B218" s="10" t="s">
        <v>227</v>
      </c>
      <c r="C218" s="10" t="s">
        <v>15</v>
      </c>
      <c r="D218" s="10" t="s">
        <v>228</v>
      </c>
      <c r="E218" s="10" t="s">
        <v>253</v>
      </c>
      <c r="F218" s="10">
        <v>83.5</v>
      </c>
      <c r="G218" s="10">
        <v>53</v>
      </c>
      <c r="H218" s="10">
        <v>136.5</v>
      </c>
      <c r="I218" s="14">
        <f t="shared" si="6"/>
        <v>45.5</v>
      </c>
      <c r="J218" s="15"/>
      <c r="K218" s="14">
        <f t="shared" si="7"/>
        <v>45.5</v>
      </c>
    </row>
    <row r="219" s="1" customFormat="1" ht="20" customHeight="1" spans="1:11">
      <c r="A219" s="10" t="s">
        <v>220</v>
      </c>
      <c r="B219" s="10" t="s">
        <v>227</v>
      </c>
      <c r="C219" s="10" t="s">
        <v>15</v>
      </c>
      <c r="D219" s="10" t="s">
        <v>228</v>
      </c>
      <c r="E219" s="10" t="s">
        <v>254</v>
      </c>
      <c r="F219" s="10">
        <v>62.5</v>
      </c>
      <c r="G219" s="10">
        <v>61</v>
      </c>
      <c r="H219" s="10">
        <v>123.5</v>
      </c>
      <c r="I219" s="14">
        <f t="shared" si="6"/>
        <v>41.1666666666667</v>
      </c>
      <c r="J219" s="15"/>
      <c r="K219" s="14">
        <f t="shared" si="7"/>
        <v>41.1666666666667</v>
      </c>
    </row>
    <row r="220" s="1" customFormat="1" ht="20" customHeight="1" spans="1:11">
      <c r="A220" s="10" t="s">
        <v>220</v>
      </c>
      <c r="B220" s="10" t="s">
        <v>227</v>
      </c>
      <c r="C220" s="10" t="s">
        <v>15</v>
      </c>
      <c r="D220" s="10" t="s">
        <v>228</v>
      </c>
      <c r="E220" s="10" t="s">
        <v>255</v>
      </c>
      <c r="F220" s="10">
        <v>82.5</v>
      </c>
      <c r="G220" s="10">
        <v>39</v>
      </c>
      <c r="H220" s="10">
        <v>121.5</v>
      </c>
      <c r="I220" s="14">
        <f t="shared" si="6"/>
        <v>40.5</v>
      </c>
      <c r="J220" s="15"/>
      <c r="K220" s="14">
        <f t="shared" si="7"/>
        <v>40.5</v>
      </c>
    </row>
    <row r="221" s="1" customFormat="1" ht="20" customHeight="1" spans="1:11">
      <c r="A221" s="10" t="s">
        <v>220</v>
      </c>
      <c r="B221" s="10" t="s">
        <v>227</v>
      </c>
      <c r="C221" s="10" t="s">
        <v>15</v>
      </c>
      <c r="D221" s="10" t="s">
        <v>228</v>
      </c>
      <c r="E221" s="10" t="s">
        <v>256</v>
      </c>
      <c r="F221" s="10">
        <v>62.5</v>
      </c>
      <c r="G221" s="10">
        <v>54</v>
      </c>
      <c r="H221" s="10">
        <v>116.5</v>
      </c>
      <c r="I221" s="14">
        <f t="shared" si="6"/>
        <v>38.8333333333333</v>
      </c>
      <c r="J221" s="15"/>
      <c r="K221" s="14">
        <f t="shared" si="7"/>
        <v>38.8333333333333</v>
      </c>
    </row>
    <row r="222" s="1" customFormat="1" ht="20" customHeight="1" spans="1:11">
      <c r="A222" s="10" t="s">
        <v>220</v>
      </c>
      <c r="B222" s="10" t="s">
        <v>227</v>
      </c>
      <c r="C222" s="10" t="s">
        <v>15</v>
      </c>
      <c r="D222" s="10" t="s">
        <v>228</v>
      </c>
      <c r="E222" s="10" t="s">
        <v>257</v>
      </c>
      <c r="F222" s="10">
        <v>59</v>
      </c>
      <c r="G222" s="10">
        <v>54</v>
      </c>
      <c r="H222" s="10">
        <v>113</v>
      </c>
      <c r="I222" s="14">
        <f t="shared" si="6"/>
        <v>37.6666666666667</v>
      </c>
      <c r="J222" s="15"/>
      <c r="K222" s="14">
        <f t="shared" si="7"/>
        <v>37.6666666666667</v>
      </c>
    </row>
    <row r="223" s="1" customFormat="1" ht="20" customHeight="1" spans="1:11">
      <c r="A223" s="10" t="s">
        <v>220</v>
      </c>
      <c r="B223" s="10" t="s">
        <v>227</v>
      </c>
      <c r="C223" s="10" t="s">
        <v>15</v>
      </c>
      <c r="D223" s="10" t="s">
        <v>228</v>
      </c>
      <c r="E223" s="10" t="s">
        <v>258</v>
      </c>
      <c r="F223" s="10">
        <v>60.5</v>
      </c>
      <c r="G223" s="10">
        <v>52</v>
      </c>
      <c r="H223" s="10">
        <v>112.5</v>
      </c>
      <c r="I223" s="14">
        <f t="shared" si="6"/>
        <v>37.5</v>
      </c>
      <c r="J223" s="15"/>
      <c r="K223" s="14">
        <f t="shared" si="7"/>
        <v>37.5</v>
      </c>
    </row>
    <row r="224" s="1" customFormat="1" ht="20" customHeight="1" spans="1:11">
      <c r="A224" s="10" t="s">
        <v>220</v>
      </c>
      <c r="B224" s="10" t="s">
        <v>227</v>
      </c>
      <c r="C224" s="10" t="s">
        <v>15</v>
      </c>
      <c r="D224" s="10" t="s">
        <v>228</v>
      </c>
      <c r="E224" s="10" t="s">
        <v>259</v>
      </c>
      <c r="F224" s="10">
        <v>52.5</v>
      </c>
      <c r="G224" s="10">
        <v>55</v>
      </c>
      <c r="H224" s="10">
        <v>107.5</v>
      </c>
      <c r="I224" s="14">
        <f t="shared" si="6"/>
        <v>35.8333333333333</v>
      </c>
      <c r="J224" s="15"/>
      <c r="K224" s="14">
        <f t="shared" si="7"/>
        <v>35.8333333333333</v>
      </c>
    </row>
    <row r="225" s="1" customFormat="1" ht="20" customHeight="1" spans="1:11">
      <c r="A225" s="10" t="s">
        <v>220</v>
      </c>
      <c r="B225" s="10" t="s">
        <v>227</v>
      </c>
      <c r="C225" s="10" t="s">
        <v>15</v>
      </c>
      <c r="D225" s="10" t="s">
        <v>228</v>
      </c>
      <c r="E225" s="10" t="s">
        <v>260</v>
      </c>
      <c r="F225" s="10">
        <v>-1</v>
      </c>
      <c r="G225" s="10">
        <v>-1</v>
      </c>
      <c r="H225" s="10">
        <v>0</v>
      </c>
      <c r="I225" s="14">
        <f t="shared" si="6"/>
        <v>0</v>
      </c>
      <c r="J225" s="15"/>
      <c r="K225" s="14">
        <f t="shared" si="7"/>
        <v>0</v>
      </c>
    </row>
    <row r="226" s="1" customFormat="1" ht="20" customHeight="1" spans="1:11">
      <c r="A226" s="10" t="s">
        <v>220</v>
      </c>
      <c r="B226" s="10" t="s">
        <v>227</v>
      </c>
      <c r="C226" s="10" t="s">
        <v>15</v>
      </c>
      <c r="D226" s="10" t="s">
        <v>228</v>
      </c>
      <c r="E226" s="10" t="s">
        <v>261</v>
      </c>
      <c r="F226" s="10">
        <v>-1</v>
      </c>
      <c r="G226" s="10">
        <v>-1</v>
      </c>
      <c r="H226" s="10">
        <v>0</v>
      </c>
      <c r="I226" s="14">
        <f t="shared" si="6"/>
        <v>0</v>
      </c>
      <c r="J226" s="15"/>
      <c r="K226" s="14">
        <f t="shared" si="7"/>
        <v>0</v>
      </c>
    </row>
    <row r="227" s="1" customFormat="1" ht="20" customHeight="1" spans="1:11">
      <c r="A227" s="10" t="s">
        <v>220</v>
      </c>
      <c r="B227" s="10" t="s">
        <v>227</v>
      </c>
      <c r="C227" s="10" t="s">
        <v>15</v>
      </c>
      <c r="D227" s="10" t="s">
        <v>228</v>
      </c>
      <c r="E227" s="10" t="s">
        <v>262</v>
      </c>
      <c r="F227" s="10">
        <v>-1</v>
      </c>
      <c r="G227" s="10">
        <v>-1</v>
      </c>
      <c r="H227" s="10">
        <v>0</v>
      </c>
      <c r="I227" s="14">
        <f t="shared" si="6"/>
        <v>0</v>
      </c>
      <c r="J227" s="15"/>
      <c r="K227" s="14">
        <f t="shared" si="7"/>
        <v>0</v>
      </c>
    </row>
    <row r="228" s="1" customFormat="1" ht="20" customHeight="1" spans="1:11">
      <c r="A228" s="10" t="s">
        <v>220</v>
      </c>
      <c r="B228" s="10" t="s">
        <v>227</v>
      </c>
      <c r="C228" s="10" t="s">
        <v>15</v>
      </c>
      <c r="D228" s="10" t="s">
        <v>228</v>
      </c>
      <c r="E228" s="10" t="s">
        <v>263</v>
      </c>
      <c r="F228" s="10">
        <v>-1</v>
      </c>
      <c r="G228" s="10">
        <v>-1</v>
      </c>
      <c r="H228" s="10">
        <v>0</v>
      </c>
      <c r="I228" s="14">
        <f t="shared" si="6"/>
        <v>0</v>
      </c>
      <c r="J228" s="15"/>
      <c r="K228" s="14">
        <f t="shared" si="7"/>
        <v>0</v>
      </c>
    </row>
    <row r="229" s="1" customFormat="1" ht="20" customHeight="1" spans="1:11">
      <c r="A229" s="10" t="s">
        <v>220</v>
      </c>
      <c r="B229" s="10" t="s">
        <v>227</v>
      </c>
      <c r="C229" s="10" t="s">
        <v>15</v>
      </c>
      <c r="D229" s="10" t="s">
        <v>228</v>
      </c>
      <c r="E229" s="10" t="s">
        <v>264</v>
      </c>
      <c r="F229" s="10">
        <v>-1</v>
      </c>
      <c r="G229" s="10">
        <v>-1</v>
      </c>
      <c r="H229" s="10">
        <v>0</v>
      </c>
      <c r="I229" s="14">
        <f t="shared" si="6"/>
        <v>0</v>
      </c>
      <c r="J229" s="15"/>
      <c r="K229" s="14">
        <f t="shared" si="7"/>
        <v>0</v>
      </c>
    </row>
    <row r="230" s="1" customFormat="1" ht="20" customHeight="1" spans="1:11">
      <c r="A230" s="10" t="s">
        <v>220</v>
      </c>
      <c r="B230" s="10" t="s">
        <v>227</v>
      </c>
      <c r="C230" s="10" t="s">
        <v>15</v>
      </c>
      <c r="D230" s="10" t="s">
        <v>228</v>
      </c>
      <c r="E230" s="10" t="s">
        <v>265</v>
      </c>
      <c r="F230" s="10">
        <v>-1</v>
      </c>
      <c r="G230" s="10">
        <v>-1</v>
      </c>
      <c r="H230" s="10">
        <v>0</v>
      </c>
      <c r="I230" s="14">
        <f t="shared" si="6"/>
        <v>0</v>
      </c>
      <c r="J230" s="15"/>
      <c r="K230" s="14">
        <f t="shared" si="7"/>
        <v>0</v>
      </c>
    </row>
    <row r="231" s="1" customFormat="1" ht="20" customHeight="1" spans="1:11">
      <c r="A231" s="10" t="s">
        <v>220</v>
      </c>
      <c r="B231" s="10" t="s">
        <v>227</v>
      </c>
      <c r="C231" s="10" t="s">
        <v>15</v>
      </c>
      <c r="D231" s="10" t="s">
        <v>228</v>
      </c>
      <c r="E231" s="10" t="s">
        <v>266</v>
      </c>
      <c r="F231" s="10">
        <v>-1</v>
      </c>
      <c r="G231" s="10">
        <v>-1</v>
      </c>
      <c r="H231" s="10">
        <v>0</v>
      </c>
      <c r="I231" s="14">
        <f t="shared" si="6"/>
        <v>0</v>
      </c>
      <c r="J231" s="15"/>
      <c r="K231" s="14">
        <f t="shared" si="7"/>
        <v>0</v>
      </c>
    </row>
    <row r="232" s="1" customFormat="1" ht="20" customHeight="1" spans="1:11">
      <c r="A232" s="10" t="s">
        <v>220</v>
      </c>
      <c r="B232" s="10" t="s">
        <v>227</v>
      </c>
      <c r="C232" s="10" t="s">
        <v>15</v>
      </c>
      <c r="D232" s="10" t="s">
        <v>228</v>
      </c>
      <c r="E232" s="10" t="s">
        <v>267</v>
      </c>
      <c r="F232" s="10">
        <v>-1</v>
      </c>
      <c r="G232" s="10">
        <v>-1</v>
      </c>
      <c r="H232" s="10">
        <v>0</v>
      </c>
      <c r="I232" s="14">
        <f t="shared" si="6"/>
        <v>0</v>
      </c>
      <c r="J232" s="15"/>
      <c r="K232" s="14">
        <f t="shared" si="7"/>
        <v>0</v>
      </c>
    </row>
    <row r="233" s="1" customFormat="1" ht="20" customHeight="1" spans="1:11">
      <c r="A233" s="10" t="s">
        <v>220</v>
      </c>
      <c r="B233" s="10" t="s">
        <v>227</v>
      </c>
      <c r="C233" s="10" t="s">
        <v>15</v>
      </c>
      <c r="D233" s="10" t="s">
        <v>228</v>
      </c>
      <c r="E233" s="10" t="s">
        <v>268</v>
      </c>
      <c r="F233" s="10">
        <v>-1</v>
      </c>
      <c r="G233" s="10">
        <v>-1</v>
      </c>
      <c r="H233" s="10">
        <v>0</v>
      </c>
      <c r="I233" s="14">
        <f t="shared" si="6"/>
        <v>0</v>
      </c>
      <c r="J233" s="15"/>
      <c r="K233" s="14">
        <f t="shared" si="7"/>
        <v>0</v>
      </c>
    </row>
    <row r="234" s="1" customFormat="1" ht="20" customHeight="1" spans="1:11">
      <c r="A234" s="10" t="s">
        <v>220</v>
      </c>
      <c r="B234" s="10" t="s">
        <v>227</v>
      </c>
      <c r="C234" s="10" t="s">
        <v>15</v>
      </c>
      <c r="D234" s="10" t="s">
        <v>228</v>
      </c>
      <c r="E234" s="10" t="s">
        <v>269</v>
      </c>
      <c r="F234" s="10">
        <v>-1</v>
      </c>
      <c r="G234" s="10">
        <v>-1</v>
      </c>
      <c r="H234" s="10">
        <v>0</v>
      </c>
      <c r="I234" s="14">
        <f t="shared" si="6"/>
        <v>0</v>
      </c>
      <c r="J234" s="15"/>
      <c r="K234" s="14">
        <f t="shared" si="7"/>
        <v>0</v>
      </c>
    </row>
    <row r="235" s="1" customFormat="1" ht="16" customHeight="1" spans="1:11">
      <c r="A235" s="16" t="s">
        <v>270</v>
      </c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="1" customFormat="1" spans="5:11">
      <c r="E236" s="4"/>
      <c r="I236" s="5"/>
      <c r="K236" s="6"/>
    </row>
    <row r="237" s="1" customFormat="1" spans="5:11">
      <c r="E237" s="4"/>
      <c r="I237" s="5"/>
      <c r="K237" s="6"/>
    </row>
    <row r="238" s="1" customFormat="1" spans="5:11">
      <c r="E238" s="4"/>
      <c r="I238" s="5"/>
      <c r="K238" s="6"/>
    </row>
    <row r="239" s="1" customFormat="1" spans="5:11">
      <c r="E239" s="4"/>
      <c r="I239" s="5"/>
      <c r="K239" s="6"/>
    </row>
  </sheetData>
  <sortState ref="A194:O224">
    <sortCondition ref="K194:K224" descending="1"/>
  </sortState>
  <mergeCells count="2">
    <mergeCell ref="A2:K2"/>
    <mergeCell ref="A235:K235"/>
  </mergeCells>
  <pageMargins left="0.275" right="0.275" top="0.236111111111111" bottom="0.236111111111111" header="0.118055555555556" footer="0.156944444444444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Zutt</cp:lastModifiedBy>
  <dcterms:created xsi:type="dcterms:W3CDTF">2022-06-28T05:54:00Z</dcterms:created>
  <dcterms:modified xsi:type="dcterms:W3CDTF">2024-04-30T05:56:55Z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753645DB343F46D5894B8DB32F446CE3</vt:lpwstr>
  </property>
</Properties>
</file>