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Sheet1!$A$2:$J$93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<sst xmlns="http://schemas.openxmlformats.org/spreadsheetml/2006/main" count="193" uniqueCount="104">
  <si>
    <t>2022年通山县城市社区专职工作者公开招聘综合成绩</t>
  </si>
  <si>
    <t>序号</t>
  </si>
  <si>
    <t>姓名</t>
  </si>
  <si>
    <t>性别</t>
  </si>
  <si>
    <t>准考证号</t>
  </si>
  <si>
    <t>笔试成绩</t>
  </si>
  <si>
    <t>笔试成绩折后（40%）</t>
  </si>
  <si>
    <t>面试成绩</t>
  </si>
  <si>
    <t>面试成绩折后（60%）</t>
  </si>
  <si>
    <t>综合成绩</t>
  </si>
  <si>
    <t>综合排名</t>
  </si>
  <si>
    <t>黄燕</t>
  </si>
  <si>
    <t>女</t>
  </si>
  <si>
    <t>陈优</t>
  </si>
  <si>
    <t>马慧芳</t>
  </si>
  <si>
    <t>朱承继</t>
  </si>
  <si>
    <t>男</t>
  </si>
  <si>
    <t>徐海瑶</t>
  </si>
  <si>
    <t>徐彪</t>
  </si>
  <si>
    <t>邓娇娇</t>
  </si>
  <si>
    <t>焦林楠</t>
  </si>
  <si>
    <t>李佳</t>
  </si>
  <si>
    <t>吴庆</t>
  </si>
  <si>
    <t>徐海璐</t>
  </si>
  <si>
    <t>徐清</t>
  </si>
  <si>
    <t>乐路</t>
  </si>
  <si>
    <t>程晓红</t>
  </si>
  <si>
    <t>李超</t>
  </si>
  <si>
    <t>郑安澍</t>
  </si>
  <si>
    <t>郑婷婷</t>
  </si>
  <si>
    <t>谢欢</t>
  </si>
  <si>
    <t>李琪</t>
  </si>
  <si>
    <t>张云</t>
  </si>
  <si>
    <t>徐菲</t>
  </si>
  <si>
    <t>陈紫叶</t>
  </si>
  <si>
    <t>王博</t>
  </si>
  <si>
    <t>吴馨</t>
  </si>
  <si>
    <t>韩眸果</t>
  </si>
  <si>
    <t>曹翔</t>
  </si>
  <si>
    <t>张奥</t>
  </si>
  <si>
    <t>汪晶晶</t>
  </si>
  <si>
    <t>梅珍</t>
  </si>
  <si>
    <t>余月颢</t>
  </si>
  <si>
    <t>郭雨竹</t>
  </si>
  <si>
    <t>阮雅婷</t>
  </si>
  <si>
    <t>刘婷</t>
  </si>
  <si>
    <t>徐洋洋</t>
  </si>
  <si>
    <t>华芷慧</t>
  </si>
  <si>
    <t>陈银燕</t>
  </si>
  <si>
    <t>徐瑛</t>
  </si>
  <si>
    <t>杨晓敏</t>
  </si>
  <si>
    <t>程甜甜</t>
  </si>
  <si>
    <t>夏浩</t>
  </si>
  <si>
    <t>阮沁</t>
  </si>
  <si>
    <t>成思思</t>
  </si>
  <si>
    <t>孟玉婷</t>
  </si>
  <si>
    <t>谭成杨政</t>
  </si>
  <si>
    <t>吴婷婷</t>
  </si>
  <si>
    <t>谢卓</t>
  </si>
  <si>
    <t>陈端先</t>
  </si>
  <si>
    <t>阮晨哲</t>
  </si>
  <si>
    <t>费春红</t>
  </si>
  <si>
    <t>陈秀芝</t>
  </si>
  <si>
    <t>邓紫嫣</t>
  </si>
  <si>
    <t>谭经钟</t>
  </si>
  <si>
    <t>方群芳</t>
  </si>
  <si>
    <t>汪浩</t>
  </si>
  <si>
    <t>赵莹</t>
  </si>
  <si>
    <t>阮美娟</t>
  </si>
  <si>
    <t>管玉洁</t>
  </si>
  <si>
    <t>肖静霞</t>
  </si>
  <si>
    <t>石林</t>
  </si>
  <si>
    <t>吴亚泽</t>
  </si>
  <si>
    <t>代尚利</t>
  </si>
  <si>
    <t>聂莹莹</t>
  </si>
  <si>
    <t>陈思</t>
  </si>
  <si>
    <t>何建成</t>
  </si>
  <si>
    <t>徐锦娟</t>
  </si>
  <si>
    <t>李玲</t>
  </si>
  <si>
    <t>张夏康</t>
  </si>
  <si>
    <t>夏娟</t>
  </si>
  <si>
    <t>曾芬</t>
  </si>
  <si>
    <t>朱婷婷</t>
  </si>
  <si>
    <t>焦亚慧</t>
  </si>
  <si>
    <t>郑质仙</t>
  </si>
  <si>
    <t>吴思</t>
  </si>
  <si>
    <t>王孟益</t>
  </si>
  <si>
    <t>张作为</t>
  </si>
  <si>
    <t>徐晨</t>
  </si>
  <si>
    <t>郑红丹</t>
  </si>
  <si>
    <t>董珽</t>
  </si>
  <si>
    <t>阮福燕</t>
  </si>
  <si>
    <t>王颖</t>
  </si>
  <si>
    <t>周炜</t>
  </si>
  <si>
    <t>谭东</t>
  </si>
  <si>
    <t>孟马骏</t>
  </si>
  <si>
    <t>邓杏红</t>
  </si>
  <si>
    <t>黄梅</t>
  </si>
  <si>
    <t>孟婷</t>
  </si>
  <si>
    <t>成应生</t>
  </si>
  <si>
    <t>汪涛</t>
  </si>
  <si>
    <t>余国强</t>
  </si>
  <si>
    <t>徐彬</t>
  </si>
  <si>
    <t>徐琼芳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</si>
</sst>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94"/>
  <sheetViews>
    <sheetView tabSelected="1" workbookViewId="0">
      <selection activeCell="I10" sqref="I10"/>
    </sheetView>
  </sheetViews>
  <sheetFormatPr defaultColWidth="9" defaultRowHeight="18" customHeight="1"/>
  <cols>
    <col min="1" max="1" width="4.29166666666667" style="1" customWidth="1"/>
    <col min="2" max="2" width="8.25" style="1" customWidth="1"/>
    <col min="3" max="3" width="5.875" style="1" customWidth="1"/>
    <col min="4" max="4" width="12.75" style="1"/>
    <col min="5" max="5" width="9.75" style="1"/>
    <col min="6" max="6" width="12" style="1" customWidth="1"/>
    <col min="7" max="7" width="9" style="2"/>
    <col min="8" max="8" width="11.5" style="2" customWidth="1"/>
    <col min="9" max="9" width="11.5" style="1" customWidth="1"/>
    <col min="10" max="10" width="9" style="1"/>
    <col min="11" max="11" width="12.625" style="1"/>
    <col min="12" max="17" width="9" style="1"/>
    <col min="18" max="18" width="12.625" style="1"/>
    <col min="19" max="24" width="9" style="1"/>
    <col min="25" max="25" width="12.625" style="1"/>
    <col min="26" max="31" width="9" style="1"/>
    <col min="32" max="32" width="12.625" style="1"/>
    <col min="33" max="38" width="9" style="1"/>
    <col min="39" max="39" width="12.625" style="1"/>
    <col min="40" max="44" width="9" style="1"/>
    <col min="45" max="45" width="12.625" style="1"/>
    <col min="46" max="16384" width="9" style="1"/>
  </cols>
  <sheetData>
    <row r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35">
      <c r="A2" s="4" t="s">
        <v>1</v>
      </c>
      <c r="B2" s="11" t="s">
        <v>2</v>
      </c>
      <c r="C2" s="11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9" t="s">
        <v>9</v>
      </c>
      <c r="J2" s="9" t="s">
        <v>10</v>
      </c>
      <c r="N2" s="10"/>
      <c r="U2" s="10"/>
      <c r="AB2" s="10"/>
      <c r="AI2" s="10"/>
    </row>
    <row r="3" s="1" customFormat="1" ht="24" customHeight="1" spans="1:10">
      <c r="A3" s="4">
        <v>1</v>
      </c>
      <c r="B3" s="12" t="s">
        <v>11</v>
      </c>
      <c r="C3" s="12" t="s">
        <v>12</v>
      </c>
      <c r="D3" s="4">
        <v>20220102002</v>
      </c>
      <c r="E3" s="8">
        <v>81.8</v>
      </c>
      <c r="F3" s="8">
        <f t="shared" ref="F3:F66" si="0">E3*0.4</f>
        <v>32.72</v>
      </c>
      <c r="G3" s="8">
        <v>84.5</v>
      </c>
      <c r="H3" s="8">
        <f t="shared" ref="H3:H66" si="1">G3*0.6</f>
        <v>50.7</v>
      </c>
      <c r="I3" s="4">
        <f t="shared" ref="I3:I66" si="2">F3+H3</f>
        <v>83.42</v>
      </c>
      <c r="J3" s="4">
        <v>1</v>
      </c>
    </row>
    <row r="4" s="1" customFormat="1" ht="20" customHeight="1" spans="1:10">
      <c r="A4" s="4">
        <v>2</v>
      </c>
      <c r="B4" s="12" t="s">
        <v>13</v>
      </c>
      <c r="C4" s="12" t="s">
        <v>12</v>
      </c>
      <c r="D4" s="4">
        <v>20220103010</v>
      </c>
      <c r="E4" s="8">
        <v>75.1</v>
      </c>
      <c r="F4" s="8">
        <f t="shared" si="0"/>
        <v>30.04</v>
      </c>
      <c r="G4" s="8">
        <v>84.8</v>
      </c>
      <c r="H4" s="8">
        <f t="shared" si="1"/>
        <v>50.88</v>
      </c>
      <c r="I4" s="4">
        <f t="shared" si="2"/>
        <v>80.92</v>
      </c>
      <c r="J4" s="4">
        <v>2</v>
      </c>
    </row>
    <row r="5" s="1" customFormat="1" ht="20" customHeight="1" spans="1:21">
      <c r="A5" s="4">
        <v>3</v>
      </c>
      <c r="B5" s="12" t="s">
        <v>14</v>
      </c>
      <c r="C5" s="12" t="s">
        <v>12</v>
      </c>
      <c r="D5" s="4">
        <v>20220101019</v>
      </c>
      <c r="E5" s="8">
        <v>84</v>
      </c>
      <c r="F5" s="8">
        <f t="shared" si="0"/>
        <v>33.6</v>
      </c>
      <c r="G5" s="8">
        <v>78</v>
      </c>
      <c r="H5" s="8">
        <f t="shared" si="1"/>
        <v>46.8</v>
      </c>
      <c r="I5" s="4">
        <f t="shared" si="2"/>
        <v>80.4</v>
      </c>
      <c r="J5" s="4">
        <v>3</v>
      </c>
      <c r="N5" s="10"/>
      <c r="U5" s="10"/>
    </row>
    <row r="6" s="1" customFormat="1" ht="20" customHeight="1" spans="1:10">
      <c r="A6" s="4">
        <v>4</v>
      </c>
      <c r="B6" s="12" t="s">
        <v>15</v>
      </c>
      <c r="C6" s="12" t="s">
        <v>16</v>
      </c>
      <c r="D6" s="4">
        <v>20220105023</v>
      </c>
      <c r="E6" s="8">
        <v>72.9</v>
      </c>
      <c r="F6" s="8">
        <f t="shared" si="0"/>
        <v>29.16</v>
      </c>
      <c r="G6" s="8">
        <v>85</v>
      </c>
      <c r="H6" s="8">
        <f t="shared" si="1"/>
        <v>51</v>
      </c>
      <c r="I6" s="4">
        <f t="shared" si="2"/>
        <v>80.16</v>
      </c>
      <c r="J6" s="4">
        <v>4</v>
      </c>
    </row>
    <row r="7" s="1" customFormat="1" ht="20" customHeight="1" spans="1:10">
      <c r="A7" s="4">
        <v>5</v>
      </c>
      <c r="B7" s="12" t="s">
        <v>17</v>
      </c>
      <c r="C7" s="12" t="s">
        <v>12</v>
      </c>
      <c r="D7" s="4">
        <v>20220105008</v>
      </c>
      <c r="E7" s="8">
        <v>75.9</v>
      </c>
      <c r="F7" s="8">
        <f t="shared" si="0"/>
        <v>30.36</v>
      </c>
      <c r="G7" s="8">
        <v>82.7</v>
      </c>
      <c r="H7" s="8">
        <f t="shared" si="1"/>
        <v>49.62</v>
      </c>
      <c r="I7" s="4">
        <f t="shared" si="2"/>
        <v>79.98</v>
      </c>
      <c r="J7" s="4">
        <v>5</v>
      </c>
    </row>
    <row r="8" s="1" customFormat="1" ht="20" customHeight="1" spans="1:10">
      <c r="A8" s="4">
        <v>6</v>
      </c>
      <c r="B8" s="12" t="s">
        <v>18</v>
      </c>
      <c r="C8" s="12" t="s">
        <v>16</v>
      </c>
      <c r="D8" s="4">
        <v>20220105027</v>
      </c>
      <c r="E8" s="8">
        <v>72.3</v>
      </c>
      <c r="F8" s="8">
        <f t="shared" si="0"/>
        <v>28.92</v>
      </c>
      <c r="G8" s="8">
        <v>84.8</v>
      </c>
      <c r="H8" s="8">
        <f t="shared" si="1"/>
        <v>50.88</v>
      </c>
      <c r="I8" s="4">
        <f t="shared" si="2"/>
        <v>79.8</v>
      </c>
      <c r="J8" s="4">
        <v>6</v>
      </c>
    </row>
    <row r="9" s="1" customFormat="1" ht="20" customHeight="1" spans="1:10">
      <c r="A9" s="4">
        <v>7</v>
      </c>
      <c r="B9" s="12" t="s">
        <v>19</v>
      </c>
      <c r="C9" s="12" t="s">
        <v>12</v>
      </c>
      <c r="D9" s="4">
        <v>20220102016</v>
      </c>
      <c r="E9" s="8">
        <v>82</v>
      </c>
      <c r="F9" s="8">
        <f t="shared" si="0"/>
        <v>32.8</v>
      </c>
      <c r="G9" s="8">
        <v>77.9</v>
      </c>
      <c r="H9" s="8">
        <f t="shared" si="1"/>
        <v>46.74</v>
      </c>
      <c r="I9" s="4">
        <f t="shared" si="2"/>
        <v>79.54</v>
      </c>
      <c r="J9" s="4">
        <v>7</v>
      </c>
    </row>
    <row r="10" s="1" customFormat="1" ht="20" customHeight="1" spans="1:10">
      <c r="A10" s="4">
        <v>8</v>
      </c>
      <c r="B10" s="12" t="s">
        <v>20</v>
      </c>
      <c r="C10" s="12" t="s">
        <v>16</v>
      </c>
      <c r="D10" s="4">
        <v>20220102018</v>
      </c>
      <c r="E10" s="8">
        <v>76</v>
      </c>
      <c r="F10" s="8">
        <f t="shared" si="0"/>
        <v>30.4</v>
      </c>
      <c r="G10" s="8">
        <v>81.6</v>
      </c>
      <c r="H10" s="8">
        <f t="shared" si="1"/>
        <v>48.96</v>
      </c>
      <c r="I10" s="4">
        <f t="shared" si="2"/>
        <v>79.36</v>
      </c>
      <c r="J10" s="4">
        <v>8</v>
      </c>
    </row>
    <row r="11" s="1" customFormat="1" ht="20" customHeight="1" spans="1:10">
      <c r="A11" s="4">
        <v>9</v>
      </c>
      <c r="B11" s="12" t="s">
        <v>21</v>
      </c>
      <c r="C11" s="12" t="s">
        <v>12</v>
      </c>
      <c r="D11" s="4">
        <v>20220104002</v>
      </c>
      <c r="E11" s="8">
        <v>75.4</v>
      </c>
      <c r="F11" s="8">
        <f t="shared" si="0"/>
        <v>30.16</v>
      </c>
      <c r="G11" s="8">
        <v>81.2</v>
      </c>
      <c r="H11" s="8">
        <f t="shared" si="1"/>
        <v>48.72</v>
      </c>
      <c r="I11" s="4">
        <f t="shared" si="2"/>
        <v>78.88</v>
      </c>
      <c r="J11" s="4">
        <v>9</v>
      </c>
    </row>
    <row r="12" s="1" customFormat="1" ht="20" customHeight="1" spans="1:10">
      <c r="A12" s="4">
        <v>10</v>
      </c>
      <c r="B12" s="12" t="s">
        <v>22</v>
      </c>
      <c r="C12" s="12" t="s">
        <v>12</v>
      </c>
      <c r="D12" s="4">
        <v>20220102017</v>
      </c>
      <c r="E12" s="8">
        <v>74.4</v>
      </c>
      <c r="F12" s="8">
        <f t="shared" si="0"/>
        <v>29.76</v>
      </c>
      <c r="G12" s="8">
        <v>81.8</v>
      </c>
      <c r="H12" s="8">
        <f t="shared" si="1"/>
        <v>49.08</v>
      </c>
      <c r="I12" s="4">
        <f t="shared" si="2"/>
        <v>78.84</v>
      </c>
      <c r="J12" s="4">
        <v>10</v>
      </c>
    </row>
    <row r="13" s="1" customFormat="1" ht="20" customHeight="1" spans="1:10">
      <c r="A13" s="4">
        <v>11</v>
      </c>
      <c r="B13" s="12" t="s">
        <v>23</v>
      </c>
      <c r="C13" s="12" t="s">
        <v>12</v>
      </c>
      <c r="D13" s="4">
        <v>20220105009</v>
      </c>
      <c r="E13" s="8">
        <v>75.4</v>
      </c>
      <c r="F13" s="8">
        <f t="shared" si="0"/>
        <v>30.16</v>
      </c>
      <c r="G13" s="8">
        <v>80.6</v>
      </c>
      <c r="H13" s="8">
        <f t="shared" si="1"/>
        <v>48.36</v>
      </c>
      <c r="I13" s="4">
        <f t="shared" si="2"/>
        <v>78.52</v>
      </c>
      <c r="J13" s="4">
        <v>11</v>
      </c>
    </row>
    <row r="14" s="1" customFormat="1" ht="20" customHeight="1" spans="1:10">
      <c r="A14" s="4">
        <v>12</v>
      </c>
      <c r="B14" s="12" t="s">
        <v>24</v>
      </c>
      <c r="C14" s="12" t="s">
        <v>16</v>
      </c>
      <c r="D14" s="4">
        <v>20220101015</v>
      </c>
      <c r="E14" s="8">
        <v>76.5</v>
      </c>
      <c r="F14" s="8">
        <f t="shared" si="0"/>
        <v>30.6</v>
      </c>
      <c r="G14" s="8">
        <v>79.6</v>
      </c>
      <c r="H14" s="8">
        <f t="shared" si="1"/>
        <v>47.76</v>
      </c>
      <c r="I14" s="4">
        <f t="shared" si="2"/>
        <v>78.36</v>
      </c>
      <c r="J14" s="4">
        <v>12</v>
      </c>
    </row>
    <row r="15" s="1" customFormat="1" ht="20" customHeight="1" spans="1:10">
      <c r="A15" s="4">
        <v>13</v>
      </c>
      <c r="B15" s="12" t="s">
        <v>25</v>
      </c>
      <c r="C15" s="12" t="s">
        <v>16</v>
      </c>
      <c r="D15" s="4">
        <v>20220101008</v>
      </c>
      <c r="E15" s="8">
        <v>74.8</v>
      </c>
      <c r="F15" s="8">
        <f t="shared" si="0"/>
        <v>29.92</v>
      </c>
      <c r="G15" s="8">
        <v>80.2</v>
      </c>
      <c r="H15" s="8">
        <f t="shared" si="1"/>
        <v>48.12</v>
      </c>
      <c r="I15" s="4">
        <f t="shared" si="2"/>
        <v>78.04</v>
      </c>
      <c r="J15" s="4">
        <v>13</v>
      </c>
    </row>
    <row r="16" s="1" customFormat="1" ht="20" customHeight="1" spans="1:10">
      <c r="A16" s="4">
        <v>14</v>
      </c>
      <c r="B16" s="12" t="s">
        <v>26</v>
      </c>
      <c r="C16" s="12" t="s">
        <v>12</v>
      </c>
      <c r="D16" s="4">
        <v>20220102003</v>
      </c>
      <c r="E16" s="8">
        <v>67.9</v>
      </c>
      <c r="F16" s="8">
        <f t="shared" si="0"/>
        <v>27.16</v>
      </c>
      <c r="G16" s="8">
        <v>84.8</v>
      </c>
      <c r="H16" s="8">
        <f t="shared" si="1"/>
        <v>50.88</v>
      </c>
      <c r="I16" s="4">
        <f t="shared" si="2"/>
        <v>78.04</v>
      </c>
      <c r="J16" s="4">
        <v>13</v>
      </c>
    </row>
    <row r="17" s="1" customFormat="1" ht="20" customHeight="1" spans="1:10">
      <c r="A17" s="4">
        <v>15</v>
      </c>
      <c r="B17" s="12" t="s">
        <v>27</v>
      </c>
      <c r="C17" s="12" t="s">
        <v>16</v>
      </c>
      <c r="D17" s="4">
        <v>20220104005</v>
      </c>
      <c r="E17" s="8">
        <v>71.3</v>
      </c>
      <c r="F17" s="8">
        <f t="shared" si="0"/>
        <v>28.52</v>
      </c>
      <c r="G17" s="8">
        <v>82.4</v>
      </c>
      <c r="H17" s="8">
        <f t="shared" si="1"/>
        <v>49.44</v>
      </c>
      <c r="I17" s="4">
        <f t="shared" si="2"/>
        <v>77.96</v>
      </c>
      <c r="J17" s="4">
        <v>15</v>
      </c>
    </row>
    <row r="18" s="1" customFormat="1" ht="20" customHeight="1" spans="1:10">
      <c r="A18" s="4">
        <v>16</v>
      </c>
      <c r="B18" s="12" t="s">
        <v>28</v>
      </c>
      <c r="C18" s="12" t="s">
        <v>16</v>
      </c>
      <c r="D18" s="4">
        <v>20220108003</v>
      </c>
      <c r="E18" s="8">
        <v>73.8</v>
      </c>
      <c r="F18" s="8">
        <f t="shared" si="0"/>
        <v>29.52</v>
      </c>
      <c r="G18" s="8">
        <v>80.6</v>
      </c>
      <c r="H18" s="8">
        <f t="shared" si="1"/>
        <v>48.36</v>
      </c>
      <c r="I18" s="4">
        <f t="shared" si="2"/>
        <v>77.88</v>
      </c>
      <c r="J18" s="4">
        <v>16</v>
      </c>
    </row>
    <row r="19" s="1" customFormat="1" ht="20" customHeight="1" spans="1:10">
      <c r="A19" s="4">
        <v>17</v>
      </c>
      <c r="B19" s="12" t="s">
        <v>29</v>
      </c>
      <c r="C19" s="12" t="s">
        <v>12</v>
      </c>
      <c r="D19" s="4">
        <v>20220107019</v>
      </c>
      <c r="E19" s="8">
        <v>74</v>
      </c>
      <c r="F19" s="8">
        <f t="shared" si="0"/>
        <v>29.6</v>
      </c>
      <c r="G19" s="8">
        <v>80.4</v>
      </c>
      <c r="H19" s="8">
        <f t="shared" si="1"/>
        <v>48.24</v>
      </c>
      <c r="I19" s="4">
        <f t="shared" si="2"/>
        <v>77.84</v>
      </c>
      <c r="J19" s="4">
        <v>17</v>
      </c>
    </row>
    <row r="20" s="1" customFormat="1" ht="20" customHeight="1" spans="1:10">
      <c r="A20" s="4">
        <v>18</v>
      </c>
      <c r="B20" s="12" t="s">
        <v>30</v>
      </c>
      <c r="C20" s="12" t="s">
        <v>12</v>
      </c>
      <c r="D20" s="4">
        <v>20220105024</v>
      </c>
      <c r="E20" s="8">
        <v>69.6</v>
      </c>
      <c r="F20" s="8">
        <f t="shared" si="0"/>
        <v>27.84</v>
      </c>
      <c r="G20" s="8">
        <v>83.1</v>
      </c>
      <c r="H20" s="8">
        <f t="shared" si="1"/>
        <v>49.86</v>
      </c>
      <c r="I20" s="4">
        <f t="shared" si="2"/>
        <v>77.7</v>
      </c>
      <c r="J20" s="4">
        <v>18</v>
      </c>
    </row>
    <row r="21" s="1" customFormat="1" ht="20" customHeight="1" spans="1:10">
      <c r="A21" s="4">
        <v>19</v>
      </c>
      <c r="B21" s="12" t="s">
        <v>31</v>
      </c>
      <c r="C21" s="12" t="s">
        <v>12</v>
      </c>
      <c r="D21" s="4">
        <v>20220104007</v>
      </c>
      <c r="E21" s="8">
        <v>79</v>
      </c>
      <c r="F21" s="8">
        <f t="shared" si="0"/>
        <v>31.6</v>
      </c>
      <c r="G21" s="8">
        <v>76.8</v>
      </c>
      <c r="H21" s="8">
        <f t="shared" si="1"/>
        <v>46.08</v>
      </c>
      <c r="I21" s="4">
        <f t="shared" si="2"/>
        <v>77.68</v>
      </c>
      <c r="J21" s="4">
        <v>19</v>
      </c>
    </row>
    <row r="22" s="1" customFormat="1" ht="20" customHeight="1" spans="1:10">
      <c r="A22" s="4">
        <v>20</v>
      </c>
      <c r="B22" s="12" t="s">
        <v>32</v>
      </c>
      <c r="C22" s="12" t="s">
        <v>16</v>
      </c>
      <c r="D22" s="4">
        <v>20220102030</v>
      </c>
      <c r="E22" s="8">
        <v>68.8</v>
      </c>
      <c r="F22" s="8">
        <f t="shared" si="0"/>
        <v>27.52</v>
      </c>
      <c r="G22" s="8">
        <v>83.5</v>
      </c>
      <c r="H22" s="8">
        <f t="shared" si="1"/>
        <v>50.1</v>
      </c>
      <c r="I22" s="4">
        <f t="shared" si="2"/>
        <v>77.62</v>
      </c>
      <c r="J22" s="4">
        <v>20</v>
      </c>
    </row>
    <row r="23" s="1" customFormat="1" ht="20" customHeight="1" spans="1:10">
      <c r="A23" s="4">
        <v>21</v>
      </c>
      <c r="B23" s="12" t="s">
        <v>33</v>
      </c>
      <c r="C23" s="12" t="s">
        <v>12</v>
      </c>
      <c r="D23" s="4">
        <v>20220108009</v>
      </c>
      <c r="E23" s="8">
        <v>73.5</v>
      </c>
      <c r="F23" s="8">
        <f t="shared" si="0"/>
        <v>29.4</v>
      </c>
      <c r="G23" s="8">
        <v>79.6</v>
      </c>
      <c r="H23" s="8">
        <f t="shared" si="1"/>
        <v>47.76</v>
      </c>
      <c r="I23" s="4">
        <f t="shared" si="2"/>
        <v>77.16</v>
      </c>
      <c r="J23" s="4">
        <v>21</v>
      </c>
    </row>
    <row r="24" s="1" customFormat="1" ht="20" customHeight="1" spans="1:10">
      <c r="A24" s="4">
        <v>22</v>
      </c>
      <c r="B24" s="12" t="s">
        <v>34</v>
      </c>
      <c r="C24" s="12" t="s">
        <v>12</v>
      </c>
      <c r="D24" s="4">
        <v>20220103009</v>
      </c>
      <c r="E24" s="8">
        <v>73.3</v>
      </c>
      <c r="F24" s="8">
        <f t="shared" si="0"/>
        <v>29.32</v>
      </c>
      <c r="G24" s="8">
        <v>79.6</v>
      </c>
      <c r="H24" s="8">
        <f t="shared" si="1"/>
        <v>47.76</v>
      </c>
      <c r="I24" s="4">
        <f t="shared" si="2"/>
        <v>77.08</v>
      </c>
      <c r="J24" s="4">
        <v>22</v>
      </c>
    </row>
    <row r="25" s="1" customFormat="1" ht="20" customHeight="1" spans="1:10">
      <c r="A25" s="4">
        <v>23</v>
      </c>
      <c r="B25" s="12" t="s">
        <v>35</v>
      </c>
      <c r="C25" s="12" t="s">
        <v>16</v>
      </c>
      <c r="D25" s="4">
        <v>20220103025</v>
      </c>
      <c r="E25" s="8">
        <v>70.7</v>
      </c>
      <c r="F25" s="8">
        <f t="shared" si="0"/>
        <v>28.28</v>
      </c>
      <c r="G25" s="8">
        <v>81.3</v>
      </c>
      <c r="H25" s="8">
        <f t="shared" si="1"/>
        <v>48.78</v>
      </c>
      <c r="I25" s="4">
        <f t="shared" si="2"/>
        <v>77.06</v>
      </c>
      <c r="J25" s="4">
        <v>23</v>
      </c>
    </row>
    <row r="26" s="1" customFormat="1" ht="20" customHeight="1" spans="1:28">
      <c r="A26" s="4">
        <v>24</v>
      </c>
      <c r="B26" s="12" t="s">
        <v>36</v>
      </c>
      <c r="C26" s="12" t="s">
        <v>12</v>
      </c>
      <c r="D26" s="4">
        <v>20220106030</v>
      </c>
      <c r="E26" s="8">
        <v>71.9</v>
      </c>
      <c r="F26" s="8">
        <f t="shared" si="0"/>
        <v>28.76</v>
      </c>
      <c r="G26" s="8">
        <v>80.4</v>
      </c>
      <c r="H26" s="8">
        <f t="shared" si="1"/>
        <v>48.24</v>
      </c>
      <c r="I26" s="4">
        <f t="shared" si="2"/>
        <v>77</v>
      </c>
      <c r="J26" s="4">
        <v>24</v>
      </c>
      <c r="N26" s="10"/>
      <c r="U26" s="10"/>
      <c r="AB26" s="10"/>
    </row>
    <row r="27" s="1" customFormat="1" ht="20" customHeight="1" spans="1:10">
      <c r="A27" s="4">
        <v>25</v>
      </c>
      <c r="B27" s="12" t="s">
        <v>37</v>
      </c>
      <c r="C27" s="12" t="s">
        <v>12</v>
      </c>
      <c r="D27" s="4">
        <v>20220106024</v>
      </c>
      <c r="E27" s="8">
        <v>72.3</v>
      </c>
      <c r="F27" s="8">
        <f t="shared" si="0"/>
        <v>28.92</v>
      </c>
      <c r="G27" s="8">
        <v>80.1</v>
      </c>
      <c r="H27" s="8">
        <f t="shared" si="1"/>
        <v>48.06</v>
      </c>
      <c r="I27" s="4">
        <f t="shared" si="2"/>
        <v>76.98</v>
      </c>
      <c r="J27" s="4">
        <v>25</v>
      </c>
    </row>
    <row r="28" s="1" customFormat="1" ht="20" customHeight="1" spans="1:10">
      <c r="A28" s="4">
        <v>26</v>
      </c>
      <c r="B28" s="12" t="s">
        <v>38</v>
      </c>
      <c r="C28" s="12" t="s">
        <v>16</v>
      </c>
      <c r="D28" s="4">
        <v>20220101004</v>
      </c>
      <c r="E28" s="8">
        <v>73.6</v>
      </c>
      <c r="F28" s="8">
        <f t="shared" si="0"/>
        <v>29.44</v>
      </c>
      <c r="G28" s="8">
        <v>79.2</v>
      </c>
      <c r="H28" s="8">
        <f t="shared" si="1"/>
        <v>47.52</v>
      </c>
      <c r="I28" s="4">
        <f t="shared" si="2"/>
        <v>76.96</v>
      </c>
      <c r="J28" s="4">
        <v>26</v>
      </c>
    </row>
    <row r="29" s="1" customFormat="1" ht="20" customHeight="1" spans="1:10">
      <c r="A29" s="4">
        <v>27</v>
      </c>
      <c r="B29" s="12" t="s">
        <v>39</v>
      </c>
      <c r="C29" s="12" t="s">
        <v>12</v>
      </c>
      <c r="D29" s="4">
        <v>20220106018</v>
      </c>
      <c r="E29" s="8">
        <v>70.4</v>
      </c>
      <c r="F29" s="8">
        <f t="shared" si="0"/>
        <v>28.16</v>
      </c>
      <c r="G29" s="8">
        <v>81.2</v>
      </c>
      <c r="H29" s="8">
        <f t="shared" si="1"/>
        <v>48.72</v>
      </c>
      <c r="I29" s="4">
        <f t="shared" si="2"/>
        <v>76.88</v>
      </c>
      <c r="J29" s="4">
        <v>27</v>
      </c>
    </row>
    <row r="30" s="1" customFormat="1" ht="20" customHeight="1" spans="1:10">
      <c r="A30" s="4">
        <v>28</v>
      </c>
      <c r="B30" s="12" t="s">
        <v>40</v>
      </c>
      <c r="C30" s="12" t="s">
        <v>12</v>
      </c>
      <c r="D30" s="4">
        <v>20220101001</v>
      </c>
      <c r="E30" s="8">
        <v>76.8</v>
      </c>
      <c r="F30" s="8">
        <f t="shared" si="0"/>
        <v>30.72</v>
      </c>
      <c r="G30" s="8">
        <v>76.9</v>
      </c>
      <c r="H30" s="8">
        <f t="shared" si="1"/>
        <v>46.14</v>
      </c>
      <c r="I30" s="4">
        <f t="shared" si="2"/>
        <v>76.86</v>
      </c>
      <c r="J30" s="4">
        <v>28</v>
      </c>
    </row>
    <row r="31" s="1" customFormat="1" ht="20" customHeight="1" spans="1:10">
      <c r="A31" s="4">
        <v>29</v>
      </c>
      <c r="B31" s="12" t="s">
        <v>41</v>
      </c>
      <c r="C31" s="12" t="s">
        <v>12</v>
      </c>
      <c r="D31" s="4">
        <v>20220105002</v>
      </c>
      <c r="E31" s="8">
        <v>71.5</v>
      </c>
      <c r="F31" s="8">
        <f t="shared" si="0"/>
        <v>28.6</v>
      </c>
      <c r="G31" s="8">
        <v>80.4</v>
      </c>
      <c r="H31" s="8">
        <f t="shared" si="1"/>
        <v>48.24</v>
      </c>
      <c r="I31" s="4">
        <f t="shared" si="2"/>
        <v>76.84</v>
      </c>
      <c r="J31" s="4">
        <v>29</v>
      </c>
    </row>
    <row r="32" s="1" customFormat="1" ht="20" customHeight="1" spans="1:10">
      <c r="A32" s="4">
        <v>30</v>
      </c>
      <c r="B32" s="12" t="s">
        <v>42</v>
      </c>
      <c r="C32" s="12" t="s">
        <v>16</v>
      </c>
      <c r="D32" s="4">
        <v>20220104004</v>
      </c>
      <c r="E32" s="8">
        <v>70.2</v>
      </c>
      <c r="F32" s="8">
        <f t="shared" si="0"/>
        <v>28.08</v>
      </c>
      <c r="G32" s="8">
        <v>81</v>
      </c>
      <c r="H32" s="8">
        <f t="shared" si="1"/>
        <v>48.6</v>
      </c>
      <c r="I32" s="4">
        <f t="shared" si="2"/>
        <v>76.68</v>
      </c>
      <c r="J32" s="4">
        <v>30</v>
      </c>
    </row>
    <row r="33" s="1" customFormat="1" ht="20" customHeight="1" spans="1:10">
      <c r="A33" s="4">
        <v>31</v>
      </c>
      <c r="B33" s="12" t="s">
        <v>43</v>
      </c>
      <c r="C33" s="12" t="s">
        <v>12</v>
      </c>
      <c r="D33" s="4">
        <v>20220101021</v>
      </c>
      <c r="E33" s="8">
        <v>69.9</v>
      </c>
      <c r="F33" s="8">
        <f t="shared" si="0"/>
        <v>27.96</v>
      </c>
      <c r="G33" s="8">
        <v>81.1</v>
      </c>
      <c r="H33" s="8">
        <f t="shared" si="1"/>
        <v>48.66</v>
      </c>
      <c r="I33" s="4">
        <f t="shared" si="2"/>
        <v>76.62</v>
      </c>
      <c r="J33" s="4">
        <v>31</v>
      </c>
    </row>
    <row r="34" s="1" customFormat="1" ht="20" customHeight="1" spans="1:10">
      <c r="A34" s="4">
        <v>32</v>
      </c>
      <c r="B34" s="12" t="s">
        <v>44</v>
      </c>
      <c r="C34" s="12" t="s">
        <v>12</v>
      </c>
      <c r="D34" s="4">
        <v>20220102012</v>
      </c>
      <c r="E34" s="8">
        <v>71.8</v>
      </c>
      <c r="F34" s="8">
        <f t="shared" si="0"/>
        <v>28.72</v>
      </c>
      <c r="G34" s="8">
        <v>79.8</v>
      </c>
      <c r="H34" s="8">
        <f t="shared" si="1"/>
        <v>47.88</v>
      </c>
      <c r="I34" s="4">
        <f t="shared" si="2"/>
        <v>76.6</v>
      </c>
      <c r="J34" s="4">
        <v>32</v>
      </c>
    </row>
    <row r="35" s="1" customFormat="1" ht="20" customHeight="1" spans="1:10">
      <c r="A35" s="4">
        <v>33</v>
      </c>
      <c r="B35" s="12" t="s">
        <v>45</v>
      </c>
      <c r="C35" s="12" t="s">
        <v>12</v>
      </c>
      <c r="D35" s="4">
        <v>20220103019</v>
      </c>
      <c r="E35" s="8">
        <v>72.2</v>
      </c>
      <c r="F35" s="8">
        <f t="shared" si="0"/>
        <v>28.88</v>
      </c>
      <c r="G35" s="8">
        <v>79.4</v>
      </c>
      <c r="H35" s="8">
        <f t="shared" si="1"/>
        <v>47.64</v>
      </c>
      <c r="I35" s="4">
        <f t="shared" si="2"/>
        <v>76.52</v>
      </c>
      <c r="J35" s="4">
        <v>33</v>
      </c>
    </row>
    <row r="36" s="1" customFormat="1" ht="20" customHeight="1" spans="1:10">
      <c r="A36" s="4">
        <v>34</v>
      </c>
      <c r="B36" s="12" t="s">
        <v>46</v>
      </c>
      <c r="C36" s="12" t="s">
        <v>16</v>
      </c>
      <c r="D36" s="4">
        <v>20220107016</v>
      </c>
      <c r="E36" s="8">
        <v>71</v>
      </c>
      <c r="F36" s="8">
        <f t="shared" si="0"/>
        <v>28.4</v>
      </c>
      <c r="G36" s="8">
        <v>80.2</v>
      </c>
      <c r="H36" s="8">
        <f t="shared" si="1"/>
        <v>48.12</v>
      </c>
      <c r="I36" s="4">
        <f t="shared" si="2"/>
        <v>76.52</v>
      </c>
      <c r="J36" s="4">
        <v>33</v>
      </c>
    </row>
    <row r="37" s="1" customFormat="1" ht="20" customHeight="1" spans="1:10">
      <c r="A37" s="4">
        <v>35</v>
      </c>
      <c r="B37" s="12" t="s">
        <v>47</v>
      </c>
      <c r="C37" s="12" t="s">
        <v>12</v>
      </c>
      <c r="D37" s="4">
        <v>20220105026</v>
      </c>
      <c r="E37" s="8">
        <v>67.6</v>
      </c>
      <c r="F37" s="8">
        <f t="shared" si="0"/>
        <v>27.04</v>
      </c>
      <c r="G37" s="8">
        <v>82.4</v>
      </c>
      <c r="H37" s="8">
        <f t="shared" si="1"/>
        <v>49.44</v>
      </c>
      <c r="I37" s="4">
        <f t="shared" si="2"/>
        <v>76.48</v>
      </c>
      <c r="J37" s="4">
        <v>35</v>
      </c>
    </row>
    <row r="38" s="1" customFormat="1" ht="20" customHeight="1" spans="1:10">
      <c r="A38" s="4">
        <v>36</v>
      </c>
      <c r="B38" s="12" t="s">
        <v>48</v>
      </c>
      <c r="C38" s="12" t="s">
        <v>12</v>
      </c>
      <c r="D38" s="4">
        <v>20220102024</v>
      </c>
      <c r="E38" s="8">
        <v>76.8</v>
      </c>
      <c r="F38" s="8">
        <f t="shared" si="0"/>
        <v>30.72</v>
      </c>
      <c r="G38" s="8">
        <v>76.2</v>
      </c>
      <c r="H38" s="8">
        <f t="shared" si="1"/>
        <v>45.72</v>
      </c>
      <c r="I38" s="4">
        <f t="shared" si="2"/>
        <v>76.44</v>
      </c>
      <c r="J38" s="4">
        <v>36</v>
      </c>
    </row>
    <row r="39" s="1" customFormat="1" ht="20" customHeight="1" spans="1:10">
      <c r="A39" s="4">
        <v>37</v>
      </c>
      <c r="B39" s="12" t="s">
        <v>49</v>
      </c>
      <c r="C39" s="12" t="s">
        <v>12</v>
      </c>
      <c r="D39" s="4">
        <v>20220104009</v>
      </c>
      <c r="E39" s="8">
        <v>73.8</v>
      </c>
      <c r="F39" s="8">
        <f t="shared" si="0"/>
        <v>29.52</v>
      </c>
      <c r="G39" s="8">
        <v>78.2</v>
      </c>
      <c r="H39" s="8">
        <f t="shared" si="1"/>
        <v>46.92</v>
      </c>
      <c r="I39" s="4">
        <f t="shared" si="2"/>
        <v>76.44</v>
      </c>
      <c r="J39" s="4">
        <v>36</v>
      </c>
    </row>
    <row r="40" s="1" customFormat="1" ht="20" customHeight="1" spans="1:10">
      <c r="A40" s="4">
        <v>38</v>
      </c>
      <c r="B40" s="12" t="s">
        <v>50</v>
      </c>
      <c r="C40" s="12" t="s">
        <v>12</v>
      </c>
      <c r="D40" s="4">
        <v>20220102025</v>
      </c>
      <c r="E40" s="8">
        <v>72.6</v>
      </c>
      <c r="F40" s="8">
        <f t="shared" si="0"/>
        <v>29.04</v>
      </c>
      <c r="G40" s="8">
        <v>79</v>
      </c>
      <c r="H40" s="8">
        <f t="shared" si="1"/>
        <v>47.4</v>
      </c>
      <c r="I40" s="4">
        <f t="shared" si="2"/>
        <v>76.44</v>
      </c>
      <c r="J40" s="4">
        <v>36</v>
      </c>
    </row>
    <row r="41" s="1" customFormat="1" ht="20" customHeight="1" spans="1:10">
      <c r="A41" s="4">
        <v>39</v>
      </c>
      <c r="B41" s="12" t="s">
        <v>51</v>
      </c>
      <c r="C41" s="12" t="s">
        <v>12</v>
      </c>
      <c r="D41" s="4">
        <v>20220107018</v>
      </c>
      <c r="E41" s="8">
        <v>68.4</v>
      </c>
      <c r="F41" s="8">
        <f t="shared" si="0"/>
        <v>27.36</v>
      </c>
      <c r="G41" s="8">
        <v>81.8</v>
      </c>
      <c r="H41" s="8">
        <f t="shared" si="1"/>
        <v>49.08</v>
      </c>
      <c r="I41" s="4">
        <f t="shared" si="2"/>
        <v>76.44</v>
      </c>
      <c r="J41" s="4">
        <v>36</v>
      </c>
    </row>
    <row r="42" s="1" customFormat="1" ht="20" customHeight="1" spans="1:10">
      <c r="A42" s="4">
        <v>40</v>
      </c>
      <c r="B42" s="12" t="s">
        <v>52</v>
      </c>
      <c r="C42" s="12" t="s">
        <v>16</v>
      </c>
      <c r="D42" s="4">
        <v>20220104014</v>
      </c>
      <c r="E42" s="8">
        <v>73</v>
      </c>
      <c r="F42" s="8">
        <f t="shared" si="0"/>
        <v>29.2</v>
      </c>
      <c r="G42" s="8">
        <v>78.6</v>
      </c>
      <c r="H42" s="8">
        <f t="shared" si="1"/>
        <v>47.16</v>
      </c>
      <c r="I42" s="4">
        <f t="shared" si="2"/>
        <v>76.36</v>
      </c>
      <c r="J42" s="4">
        <v>40</v>
      </c>
    </row>
    <row r="43" s="1" customFormat="1" ht="20" customHeight="1" spans="1:10">
      <c r="A43" s="4">
        <v>41</v>
      </c>
      <c r="B43" s="12" t="s">
        <v>53</v>
      </c>
      <c r="C43" s="12" t="s">
        <v>12</v>
      </c>
      <c r="D43" s="4">
        <v>20220101005</v>
      </c>
      <c r="E43" s="8">
        <v>69.7</v>
      </c>
      <c r="F43" s="8">
        <f t="shared" si="0"/>
        <v>27.88</v>
      </c>
      <c r="G43" s="8">
        <v>80.8</v>
      </c>
      <c r="H43" s="8">
        <f t="shared" si="1"/>
        <v>48.48</v>
      </c>
      <c r="I43" s="4">
        <f t="shared" si="2"/>
        <v>76.36</v>
      </c>
      <c r="J43" s="4">
        <v>40</v>
      </c>
    </row>
    <row r="44" s="1" customFormat="1" ht="20" customHeight="1" spans="1:10">
      <c r="A44" s="4">
        <v>42</v>
      </c>
      <c r="B44" s="12" t="s">
        <v>54</v>
      </c>
      <c r="C44" s="12" t="s">
        <v>12</v>
      </c>
      <c r="D44" s="4">
        <v>20220101023</v>
      </c>
      <c r="E44" s="8">
        <v>72.2</v>
      </c>
      <c r="F44" s="8">
        <f t="shared" si="0"/>
        <v>28.88</v>
      </c>
      <c r="G44" s="8">
        <v>79</v>
      </c>
      <c r="H44" s="8">
        <f t="shared" si="1"/>
        <v>47.4</v>
      </c>
      <c r="I44" s="4">
        <f t="shared" si="2"/>
        <v>76.28</v>
      </c>
      <c r="J44" s="4">
        <v>42</v>
      </c>
    </row>
    <row r="45" s="1" customFormat="1" ht="20" customHeight="1" spans="1:10">
      <c r="A45" s="4">
        <v>43</v>
      </c>
      <c r="B45" s="12" t="s">
        <v>55</v>
      </c>
      <c r="C45" s="12" t="s">
        <v>12</v>
      </c>
      <c r="D45" s="4">
        <v>20220103028</v>
      </c>
      <c r="E45" s="8">
        <v>69.4</v>
      </c>
      <c r="F45" s="8">
        <f t="shared" si="0"/>
        <v>27.76</v>
      </c>
      <c r="G45" s="8">
        <v>80.8</v>
      </c>
      <c r="H45" s="8">
        <f t="shared" si="1"/>
        <v>48.48</v>
      </c>
      <c r="I45" s="4">
        <f t="shared" si="2"/>
        <v>76.24</v>
      </c>
      <c r="J45" s="4">
        <v>43</v>
      </c>
    </row>
    <row r="46" s="1" customFormat="1" ht="20" customHeight="1" spans="1:10">
      <c r="A46" s="4">
        <v>44</v>
      </c>
      <c r="B46" s="12" t="s">
        <v>56</v>
      </c>
      <c r="C46" s="12" t="s">
        <v>16</v>
      </c>
      <c r="D46" s="4">
        <v>20220105019</v>
      </c>
      <c r="E46" s="8">
        <v>74.2</v>
      </c>
      <c r="F46" s="8">
        <f t="shared" si="0"/>
        <v>29.68</v>
      </c>
      <c r="G46" s="8">
        <v>77.4</v>
      </c>
      <c r="H46" s="8">
        <f t="shared" si="1"/>
        <v>46.44</v>
      </c>
      <c r="I46" s="4">
        <f t="shared" si="2"/>
        <v>76.12</v>
      </c>
      <c r="J46" s="4">
        <v>44</v>
      </c>
    </row>
    <row r="47" s="1" customFormat="1" ht="20" customHeight="1" spans="1:10">
      <c r="A47" s="4">
        <v>45</v>
      </c>
      <c r="B47" s="12" t="s">
        <v>57</v>
      </c>
      <c r="C47" s="12" t="s">
        <v>12</v>
      </c>
      <c r="D47" s="4">
        <v>20220108004</v>
      </c>
      <c r="E47" s="8">
        <v>70.9</v>
      </c>
      <c r="F47" s="8">
        <f t="shared" si="0"/>
        <v>28.36</v>
      </c>
      <c r="G47" s="8">
        <v>79.6</v>
      </c>
      <c r="H47" s="8">
        <f t="shared" si="1"/>
        <v>47.76</v>
      </c>
      <c r="I47" s="4">
        <f t="shared" si="2"/>
        <v>76.12</v>
      </c>
      <c r="J47" s="4">
        <v>44</v>
      </c>
    </row>
    <row r="48" s="1" customFormat="1" ht="20" customHeight="1" spans="1:35">
      <c r="A48" s="4">
        <v>46</v>
      </c>
      <c r="B48" s="12" t="s">
        <v>58</v>
      </c>
      <c r="C48" s="12" t="s">
        <v>12</v>
      </c>
      <c r="D48" s="4">
        <v>20220106019</v>
      </c>
      <c r="E48" s="8">
        <v>69.5</v>
      </c>
      <c r="F48" s="8">
        <f t="shared" si="0"/>
        <v>27.8</v>
      </c>
      <c r="G48" s="8">
        <v>80.4</v>
      </c>
      <c r="H48" s="8">
        <f t="shared" si="1"/>
        <v>48.24</v>
      </c>
      <c r="I48" s="4">
        <f t="shared" si="2"/>
        <v>76.04</v>
      </c>
      <c r="J48" s="4">
        <v>46</v>
      </c>
      <c r="N48" s="10"/>
      <c r="U48" s="10"/>
      <c r="AB48" s="10"/>
      <c r="AI48" s="10"/>
    </row>
    <row r="49" s="1" customFormat="1" ht="20" customHeight="1" spans="1:10">
      <c r="A49" s="4">
        <v>47</v>
      </c>
      <c r="B49" s="12" t="s">
        <v>59</v>
      </c>
      <c r="C49" s="12" t="s">
        <v>12</v>
      </c>
      <c r="D49" s="4">
        <v>20220101010</v>
      </c>
      <c r="E49" s="8">
        <v>72</v>
      </c>
      <c r="F49" s="8">
        <f t="shared" si="0"/>
        <v>28.8</v>
      </c>
      <c r="G49" s="8">
        <v>78.4</v>
      </c>
      <c r="H49" s="8">
        <f t="shared" si="1"/>
        <v>47.04</v>
      </c>
      <c r="I49" s="4">
        <f t="shared" si="2"/>
        <v>75.84</v>
      </c>
      <c r="J49" s="4">
        <v>47</v>
      </c>
    </row>
    <row r="50" s="1" customFormat="1" ht="20" customHeight="1" spans="1:35">
      <c r="A50" s="4">
        <v>48</v>
      </c>
      <c r="B50" s="12" t="s">
        <v>60</v>
      </c>
      <c r="C50" s="12" t="s">
        <v>16</v>
      </c>
      <c r="D50" s="4">
        <v>20220106014</v>
      </c>
      <c r="E50" s="8">
        <v>68</v>
      </c>
      <c r="F50" s="8">
        <f t="shared" si="0"/>
        <v>27.2</v>
      </c>
      <c r="G50" s="8">
        <v>80.9</v>
      </c>
      <c r="H50" s="8">
        <f t="shared" si="1"/>
        <v>48.54</v>
      </c>
      <c r="I50" s="4">
        <f t="shared" si="2"/>
        <v>75.74</v>
      </c>
      <c r="J50" s="4">
        <v>48</v>
      </c>
      <c r="N50" s="10"/>
      <c r="U50" s="10"/>
      <c r="AB50" s="10"/>
      <c r="AI50" s="10"/>
    </row>
    <row r="51" s="1" customFormat="1" ht="20" customHeight="1" spans="1:10">
      <c r="A51" s="4">
        <v>49</v>
      </c>
      <c r="B51" s="12" t="s">
        <v>61</v>
      </c>
      <c r="C51" s="12" t="s">
        <v>12</v>
      </c>
      <c r="D51" s="4">
        <v>20220101013</v>
      </c>
      <c r="E51" s="8">
        <v>73.9</v>
      </c>
      <c r="F51" s="8">
        <f t="shared" si="0"/>
        <v>29.56</v>
      </c>
      <c r="G51" s="8">
        <v>76.8</v>
      </c>
      <c r="H51" s="8">
        <f t="shared" si="1"/>
        <v>46.08</v>
      </c>
      <c r="I51" s="4">
        <f t="shared" si="2"/>
        <v>75.64</v>
      </c>
      <c r="J51" s="4">
        <v>49</v>
      </c>
    </row>
    <row r="52" s="1" customFormat="1" ht="20" customHeight="1" spans="1:10">
      <c r="A52" s="4">
        <v>50</v>
      </c>
      <c r="B52" s="12" t="s">
        <v>62</v>
      </c>
      <c r="C52" s="12" t="s">
        <v>12</v>
      </c>
      <c r="D52" s="4">
        <v>20220102007</v>
      </c>
      <c r="E52" s="8">
        <v>70.5</v>
      </c>
      <c r="F52" s="8">
        <f t="shared" si="0"/>
        <v>28.2</v>
      </c>
      <c r="G52" s="8">
        <v>78.4</v>
      </c>
      <c r="H52" s="8">
        <f t="shared" si="1"/>
        <v>47.04</v>
      </c>
      <c r="I52" s="4">
        <f t="shared" si="2"/>
        <v>75.24</v>
      </c>
      <c r="J52" s="4">
        <v>50</v>
      </c>
    </row>
    <row r="53" s="1" customFormat="1" ht="20" customHeight="1" spans="1:10">
      <c r="A53" s="4">
        <v>51</v>
      </c>
      <c r="B53" s="12" t="s">
        <v>63</v>
      </c>
      <c r="C53" s="12" t="s">
        <v>12</v>
      </c>
      <c r="D53" s="4">
        <v>20220107015</v>
      </c>
      <c r="E53" s="8">
        <v>70.7</v>
      </c>
      <c r="F53" s="8">
        <f t="shared" si="0"/>
        <v>28.28</v>
      </c>
      <c r="G53" s="8">
        <v>77.8</v>
      </c>
      <c r="H53" s="8">
        <f t="shared" si="1"/>
        <v>46.68</v>
      </c>
      <c r="I53" s="4">
        <f t="shared" si="2"/>
        <v>74.96</v>
      </c>
      <c r="J53" s="4">
        <v>51</v>
      </c>
    </row>
    <row r="54" s="1" customFormat="1" ht="20" customHeight="1" spans="1:10">
      <c r="A54" s="4">
        <v>52</v>
      </c>
      <c r="B54" s="12" t="s">
        <v>64</v>
      </c>
      <c r="C54" s="12" t="s">
        <v>16</v>
      </c>
      <c r="D54" s="4">
        <v>20220108010</v>
      </c>
      <c r="E54" s="8">
        <v>69.2</v>
      </c>
      <c r="F54" s="8">
        <f t="shared" si="0"/>
        <v>27.68</v>
      </c>
      <c r="G54" s="8">
        <v>78.8</v>
      </c>
      <c r="H54" s="8">
        <f t="shared" si="1"/>
        <v>47.28</v>
      </c>
      <c r="I54" s="4">
        <f t="shared" si="2"/>
        <v>74.96</v>
      </c>
      <c r="J54" s="4">
        <v>52</v>
      </c>
    </row>
    <row r="55" s="1" customFormat="1" ht="20" customHeight="1" spans="1:10">
      <c r="A55" s="4">
        <v>53</v>
      </c>
      <c r="B55" s="12" t="s">
        <v>65</v>
      </c>
      <c r="C55" s="12" t="s">
        <v>12</v>
      </c>
      <c r="D55" s="4">
        <v>20220102008</v>
      </c>
      <c r="E55" s="8">
        <v>74.1</v>
      </c>
      <c r="F55" s="8">
        <f t="shared" si="0"/>
        <v>29.64</v>
      </c>
      <c r="G55" s="8">
        <v>75.4</v>
      </c>
      <c r="H55" s="8">
        <f t="shared" si="1"/>
        <v>45.24</v>
      </c>
      <c r="I55" s="4">
        <f t="shared" si="2"/>
        <v>74.88</v>
      </c>
      <c r="J55" s="4">
        <v>53</v>
      </c>
    </row>
    <row r="56" s="1" customFormat="1" ht="20" customHeight="1" spans="1:10">
      <c r="A56" s="4">
        <v>54</v>
      </c>
      <c r="B56" s="12" t="s">
        <v>66</v>
      </c>
      <c r="C56" s="12" t="s">
        <v>16</v>
      </c>
      <c r="D56" s="4">
        <v>20220101007</v>
      </c>
      <c r="E56" s="8">
        <v>69.9</v>
      </c>
      <c r="F56" s="8">
        <f t="shared" si="0"/>
        <v>27.96</v>
      </c>
      <c r="G56" s="8">
        <v>78</v>
      </c>
      <c r="H56" s="8">
        <f t="shared" si="1"/>
        <v>46.8</v>
      </c>
      <c r="I56" s="4">
        <f t="shared" si="2"/>
        <v>74.76</v>
      </c>
      <c r="J56" s="4">
        <v>54</v>
      </c>
    </row>
    <row r="57" s="1" customFormat="1" ht="20" customHeight="1" spans="1:35">
      <c r="A57" s="4">
        <v>55</v>
      </c>
      <c r="B57" s="12" t="s">
        <v>67</v>
      </c>
      <c r="C57" s="12" t="s">
        <v>12</v>
      </c>
      <c r="D57" s="4">
        <v>20220104016</v>
      </c>
      <c r="E57" s="8">
        <v>68.6</v>
      </c>
      <c r="F57" s="8">
        <f t="shared" si="0"/>
        <v>27.44</v>
      </c>
      <c r="G57" s="8">
        <v>78.7</v>
      </c>
      <c r="H57" s="8">
        <f t="shared" si="1"/>
        <v>47.22</v>
      </c>
      <c r="I57" s="4">
        <f t="shared" si="2"/>
        <v>74.66</v>
      </c>
      <c r="J57" s="4">
        <v>55</v>
      </c>
      <c r="N57" s="10"/>
      <c r="U57" s="10"/>
      <c r="AB57" s="10"/>
      <c r="AI57" s="10"/>
    </row>
    <row r="58" s="1" customFormat="1" ht="20" customHeight="1" spans="1:10">
      <c r="A58" s="4">
        <v>56</v>
      </c>
      <c r="B58" s="12" t="s">
        <v>68</v>
      </c>
      <c r="C58" s="12" t="s">
        <v>12</v>
      </c>
      <c r="D58" s="4">
        <v>20220107002</v>
      </c>
      <c r="E58" s="8">
        <v>68.6</v>
      </c>
      <c r="F58" s="8">
        <f t="shared" si="0"/>
        <v>27.44</v>
      </c>
      <c r="G58" s="8">
        <v>78.6</v>
      </c>
      <c r="H58" s="8">
        <f t="shared" si="1"/>
        <v>47.16</v>
      </c>
      <c r="I58" s="4">
        <f t="shared" si="2"/>
        <v>74.6</v>
      </c>
      <c r="J58" s="4">
        <v>56</v>
      </c>
    </row>
    <row r="59" s="1" customFormat="1" ht="20" customHeight="1" spans="1:10">
      <c r="A59" s="4">
        <v>57</v>
      </c>
      <c r="B59" s="12" t="s">
        <v>69</v>
      </c>
      <c r="C59" s="12" t="s">
        <v>12</v>
      </c>
      <c r="D59" s="4">
        <v>20220104019</v>
      </c>
      <c r="E59" s="8">
        <v>70.9</v>
      </c>
      <c r="F59" s="8">
        <f t="shared" si="0"/>
        <v>28.36</v>
      </c>
      <c r="G59" s="8">
        <v>77</v>
      </c>
      <c r="H59" s="8">
        <f t="shared" si="1"/>
        <v>46.2</v>
      </c>
      <c r="I59" s="4">
        <f t="shared" si="2"/>
        <v>74.56</v>
      </c>
      <c r="J59" s="4">
        <v>57</v>
      </c>
    </row>
    <row r="60" s="1" customFormat="1" ht="20" customHeight="1" spans="1:10">
      <c r="A60" s="4">
        <v>58</v>
      </c>
      <c r="B60" s="12" t="s">
        <v>70</v>
      </c>
      <c r="C60" s="12" t="s">
        <v>12</v>
      </c>
      <c r="D60" s="4">
        <v>20220101029</v>
      </c>
      <c r="E60" s="8">
        <v>69.8</v>
      </c>
      <c r="F60" s="8">
        <f t="shared" si="0"/>
        <v>27.92</v>
      </c>
      <c r="G60" s="8">
        <v>77.4</v>
      </c>
      <c r="H60" s="8">
        <f t="shared" si="1"/>
        <v>46.44</v>
      </c>
      <c r="I60" s="4">
        <f t="shared" si="2"/>
        <v>74.36</v>
      </c>
      <c r="J60" s="4">
        <v>58</v>
      </c>
    </row>
    <row r="61" s="1" customFormat="1" ht="20" customHeight="1" spans="1:10">
      <c r="A61" s="4">
        <v>59</v>
      </c>
      <c r="B61" s="12" t="s">
        <v>71</v>
      </c>
      <c r="C61" s="12" t="s">
        <v>12</v>
      </c>
      <c r="D61" s="4">
        <v>20220104025</v>
      </c>
      <c r="E61" s="8">
        <v>74.9</v>
      </c>
      <c r="F61" s="8">
        <f t="shared" si="0"/>
        <v>29.96</v>
      </c>
      <c r="G61" s="8">
        <v>73.8</v>
      </c>
      <c r="H61" s="8">
        <f t="shared" si="1"/>
        <v>44.28</v>
      </c>
      <c r="I61" s="4">
        <f t="shared" si="2"/>
        <v>74.24</v>
      </c>
      <c r="J61" s="4">
        <v>59</v>
      </c>
    </row>
    <row r="62" s="1" customFormat="1" ht="20" customHeight="1" spans="1:10">
      <c r="A62" s="4">
        <v>60</v>
      </c>
      <c r="B62" s="12" t="s">
        <v>72</v>
      </c>
      <c r="C62" s="12" t="s">
        <v>16</v>
      </c>
      <c r="D62" s="4">
        <v>20220104030</v>
      </c>
      <c r="E62" s="8">
        <v>69.8</v>
      </c>
      <c r="F62" s="8">
        <f t="shared" si="0"/>
        <v>27.92</v>
      </c>
      <c r="G62" s="8">
        <v>77.1</v>
      </c>
      <c r="H62" s="8">
        <f t="shared" si="1"/>
        <v>46.26</v>
      </c>
      <c r="I62" s="4">
        <f t="shared" si="2"/>
        <v>74.18</v>
      </c>
      <c r="J62" s="4">
        <v>60</v>
      </c>
    </row>
    <row r="63" s="1" customFormat="1" ht="20" customHeight="1" spans="1:10">
      <c r="A63" s="4">
        <v>61</v>
      </c>
      <c r="B63" s="12" t="s">
        <v>73</v>
      </c>
      <c r="C63" s="12" t="s">
        <v>12</v>
      </c>
      <c r="D63" s="4">
        <v>20220101014</v>
      </c>
      <c r="E63" s="8">
        <v>68.8</v>
      </c>
      <c r="F63" s="8">
        <f t="shared" si="0"/>
        <v>27.52</v>
      </c>
      <c r="G63" s="8">
        <v>77.7</v>
      </c>
      <c r="H63" s="8">
        <f t="shared" si="1"/>
        <v>46.62</v>
      </c>
      <c r="I63" s="4">
        <f t="shared" si="2"/>
        <v>74.14</v>
      </c>
      <c r="J63" s="4">
        <v>61</v>
      </c>
    </row>
    <row r="64" s="1" customFormat="1" ht="20" customHeight="1" spans="1:10">
      <c r="A64" s="4">
        <v>62</v>
      </c>
      <c r="B64" s="12" t="s">
        <v>74</v>
      </c>
      <c r="C64" s="12" t="s">
        <v>12</v>
      </c>
      <c r="D64" s="4">
        <v>20220102010</v>
      </c>
      <c r="E64" s="8">
        <v>67.2</v>
      </c>
      <c r="F64" s="8">
        <f t="shared" si="0"/>
        <v>26.88</v>
      </c>
      <c r="G64" s="8">
        <v>78.7</v>
      </c>
      <c r="H64" s="8">
        <f t="shared" si="1"/>
        <v>47.22</v>
      </c>
      <c r="I64" s="4">
        <f t="shared" si="2"/>
        <v>74.1</v>
      </c>
      <c r="J64" s="4">
        <v>62</v>
      </c>
    </row>
    <row r="65" s="1" customFormat="1" ht="20" customHeight="1" spans="1:10">
      <c r="A65" s="4">
        <v>63</v>
      </c>
      <c r="B65" s="12" t="s">
        <v>75</v>
      </c>
      <c r="C65" s="12" t="s">
        <v>12</v>
      </c>
      <c r="D65" s="4">
        <v>20220108007</v>
      </c>
      <c r="E65" s="8">
        <v>70</v>
      </c>
      <c r="F65" s="8">
        <f t="shared" si="0"/>
        <v>28</v>
      </c>
      <c r="G65" s="8">
        <v>76.8</v>
      </c>
      <c r="H65" s="8">
        <f t="shared" si="1"/>
        <v>46.08</v>
      </c>
      <c r="I65" s="4">
        <f t="shared" si="2"/>
        <v>74.08</v>
      </c>
      <c r="J65" s="4">
        <v>63</v>
      </c>
    </row>
    <row r="66" s="1" customFormat="1" ht="20" customHeight="1" spans="1:10">
      <c r="A66" s="4">
        <v>64</v>
      </c>
      <c r="B66" s="12" t="s">
        <v>76</v>
      </c>
      <c r="C66" s="12" t="s">
        <v>16</v>
      </c>
      <c r="D66" s="4">
        <v>20220106020</v>
      </c>
      <c r="E66" s="8">
        <v>70.8</v>
      </c>
      <c r="F66" s="8">
        <f t="shared" si="0"/>
        <v>28.32</v>
      </c>
      <c r="G66" s="8">
        <v>76.2</v>
      </c>
      <c r="H66" s="8">
        <f t="shared" si="1"/>
        <v>45.72</v>
      </c>
      <c r="I66" s="4">
        <f t="shared" si="2"/>
        <v>74.04</v>
      </c>
      <c r="J66" s="4">
        <v>64</v>
      </c>
    </row>
    <row r="67" s="1" customFormat="1" ht="20" customHeight="1" spans="1:10">
      <c r="A67" s="4">
        <v>65</v>
      </c>
      <c r="B67" s="12" t="s">
        <v>77</v>
      </c>
      <c r="C67" s="12" t="s">
        <v>12</v>
      </c>
      <c r="D67" s="4">
        <v>20220104029</v>
      </c>
      <c r="E67" s="8">
        <v>69.1</v>
      </c>
      <c r="F67" s="8">
        <f t="shared" ref="F67:F93" si="3">E67*0.4</f>
        <v>27.64</v>
      </c>
      <c r="G67" s="8">
        <v>77.2</v>
      </c>
      <c r="H67" s="8">
        <f t="shared" ref="H67:H93" si="4">G67*0.6</f>
        <v>46.32</v>
      </c>
      <c r="I67" s="4">
        <f t="shared" ref="I67:I93" si="5">F67+H67</f>
        <v>73.96</v>
      </c>
      <c r="J67" s="4">
        <v>65</v>
      </c>
    </row>
    <row r="68" s="1" customFormat="1" ht="20" customHeight="1" spans="1:10">
      <c r="A68" s="4">
        <v>66</v>
      </c>
      <c r="B68" s="12" t="s">
        <v>78</v>
      </c>
      <c r="C68" s="12" t="s">
        <v>12</v>
      </c>
      <c r="D68" s="4">
        <v>20220105018</v>
      </c>
      <c r="E68" s="8">
        <v>73.2</v>
      </c>
      <c r="F68" s="8">
        <f t="shared" si="3"/>
        <v>29.28</v>
      </c>
      <c r="G68" s="8">
        <v>74.4</v>
      </c>
      <c r="H68" s="8">
        <f t="shared" si="4"/>
        <v>44.64</v>
      </c>
      <c r="I68" s="4">
        <f t="shared" si="5"/>
        <v>73.92</v>
      </c>
      <c r="J68" s="4">
        <v>66</v>
      </c>
    </row>
    <row r="69" s="1" customFormat="1" ht="20" customHeight="1" spans="1:10">
      <c r="A69" s="4">
        <v>67</v>
      </c>
      <c r="B69" s="12" t="s">
        <v>79</v>
      </c>
      <c r="C69" s="12" t="s">
        <v>16</v>
      </c>
      <c r="D69" s="4">
        <v>20220105022</v>
      </c>
      <c r="E69" s="8">
        <v>67.9</v>
      </c>
      <c r="F69" s="8">
        <f t="shared" si="3"/>
        <v>27.16</v>
      </c>
      <c r="G69" s="8">
        <v>77.6</v>
      </c>
      <c r="H69" s="8">
        <f t="shared" si="4"/>
        <v>46.56</v>
      </c>
      <c r="I69" s="4">
        <f t="shared" si="5"/>
        <v>73.72</v>
      </c>
      <c r="J69" s="4">
        <v>67</v>
      </c>
    </row>
    <row r="70" s="1" customFormat="1" ht="20" customHeight="1" spans="1:10">
      <c r="A70" s="4">
        <v>68</v>
      </c>
      <c r="B70" s="12" t="s">
        <v>80</v>
      </c>
      <c r="C70" s="12" t="s">
        <v>12</v>
      </c>
      <c r="D70" s="4">
        <v>20220103012</v>
      </c>
      <c r="E70" s="8">
        <v>71.1</v>
      </c>
      <c r="F70" s="8">
        <f t="shared" si="3"/>
        <v>28.44</v>
      </c>
      <c r="G70" s="8">
        <v>75.4</v>
      </c>
      <c r="H70" s="8">
        <f t="shared" si="4"/>
        <v>45.24</v>
      </c>
      <c r="I70" s="4">
        <f t="shared" si="5"/>
        <v>73.68</v>
      </c>
      <c r="J70" s="4">
        <v>68</v>
      </c>
    </row>
    <row r="71" s="1" customFormat="1" ht="20" customHeight="1" spans="1:10">
      <c r="A71" s="4">
        <v>69</v>
      </c>
      <c r="B71" s="12" t="s">
        <v>81</v>
      </c>
      <c r="C71" s="12" t="s">
        <v>12</v>
      </c>
      <c r="D71" s="4">
        <v>20220104013</v>
      </c>
      <c r="E71" s="8">
        <v>67.4</v>
      </c>
      <c r="F71" s="8">
        <f t="shared" si="3"/>
        <v>26.96</v>
      </c>
      <c r="G71" s="8">
        <v>77.6</v>
      </c>
      <c r="H71" s="8">
        <f t="shared" si="4"/>
        <v>46.56</v>
      </c>
      <c r="I71" s="4">
        <f t="shared" si="5"/>
        <v>73.52</v>
      </c>
      <c r="J71" s="4">
        <v>69</v>
      </c>
    </row>
    <row r="72" s="1" customFormat="1" ht="20" customHeight="1" spans="1:35">
      <c r="A72" s="4">
        <v>70</v>
      </c>
      <c r="B72" s="12" t="s">
        <v>82</v>
      </c>
      <c r="C72" s="12" t="s">
        <v>12</v>
      </c>
      <c r="D72" s="4">
        <v>20220103011</v>
      </c>
      <c r="E72" s="8">
        <v>69.9</v>
      </c>
      <c r="F72" s="8">
        <f t="shared" si="3"/>
        <v>27.96</v>
      </c>
      <c r="G72" s="8">
        <v>75.4</v>
      </c>
      <c r="H72" s="8">
        <f t="shared" si="4"/>
        <v>45.24</v>
      </c>
      <c r="I72" s="4">
        <f t="shared" si="5"/>
        <v>73.2</v>
      </c>
      <c r="J72" s="4">
        <v>70</v>
      </c>
      <c r="N72" s="10"/>
      <c r="U72" s="10"/>
      <c r="AB72" s="10"/>
      <c r="AI72" s="10"/>
    </row>
    <row r="73" s="1" customFormat="1" ht="20" customHeight="1" spans="1:10">
      <c r="A73" s="4">
        <v>71</v>
      </c>
      <c r="B73" s="12" t="s">
        <v>83</v>
      </c>
      <c r="C73" s="12" t="s">
        <v>12</v>
      </c>
      <c r="D73" s="4">
        <v>20220105003</v>
      </c>
      <c r="E73" s="8">
        <v>68</v>
      </c>
      <c r="F73" s="8">
        <f t="shared" si="3"/>
        <v>27.2</v>
      </c>
      <c r="G73" s="8">
        <v>76.6</v>
      </c>
      <c r="H73" s="8">
        <f t="shared" si="4"/>
        <v>45.96</v>
      </c>
      <c r="I73" s="4">
        <f t="shared" si="5"/>
        <v>73.16</v>
      </c>
      <c r="J73" s="4">
        <v>71</v>
      </c>
    </row>
    <row r="74" s="1" customFormat="1" ht="20" customHeight="1" spans="1:10">
      <c r="A74" s="4">
        <v>72</v>
      </c>
      <c r="B74" s="12" t="s">
        <v>84</v>
      </c>
      <c r="C74" s="12" t="s">
        <v>12</v>
      </c>
      <c r="D74" s="4">
        <v>20220102029</v>
      </c>
      <c r="E74" s="8">
        <v>73.5</v>
      </c>
      <c r="F74" s="8">
        <f t="shared" si="3"/>
        <v>29.4</v>
      </c>
      <c r="G74" s="8">
        <v>72.9</v>
      </c>
      <c r="H74" s="8">
        <f t="shared" si="4"/>
        <v>43.74</v>
      </c>
      <c r="I74" s="4">
        <f t="shared" si="5"/>
        <v>73.14</v>
      </c>
      <c r="J74" s="4">
        <v>72</v>
      </c>
    </row>
    <row r="75" s="1" customFormat="1" ht="20" customHeight="1" spans="1:10">
      <c r="A75" s="4">
        <v>73</v>
      </c>
      <c r="B75" s="12" t="s">
        <v>85</v>
      </c>
      <c r="C75" s="12" t="s">
        <v>12</v>
      </c>
      <c r="D75" s="4">
        <v>20220106016</v>
      </c>
      <c r="E75" s="8">
        <v>70.4</v>
      </c>
      <c r="F75" s="8">
        <f t="shared" si="3"/>
        <v>28.16</v>
      </c>
      <c r="G75" s="8">
        <v>74.6</v>
      </c>
      <c r="H75" s="8">
        <f t="shared" si="4"/>
        <v>44.76</v>
      </c>
      <c r="I75" s="4">
        <f t="shared" si="5"/>
        <v>72.92</v>
      </c>
      <c r="J75" s="4">
        <v>73</v>
      </c>
    </row>
    <row r="76" s="1" customFormat="1" ht="20" customHeight="1" spans="1:10">
      <c r="A76" s="4">
        <v>74</v>
      </c>
      <c r="B76" s="12" t="s">
        <v>86</v>
      </c>
      <c r="C76" s="12" t="s">
        <v>12</v>
      </c>
      <c r="D76" s="4">
        <v>20220102011</v>
      </c>
      <c r="E76" s="8">
        <v>67.4</v>
      </c>
      <c r="F76" s="8">
        <f t="shared" si="3"/>
        <v>26.96</v>
      </c>
      <c r="G76" s="8">
        <v>76</v>
      </c>
      <c r="H76" s="8">
        <f t="shared" si="4"/>
        <v>45.6</v>
      </c>
      <c r="I76" s="4">
        <f t="shared" si="5"/>
        <v>72.56</v>
      </c>
      <c r="J76" s="4">
        <v>74</v>
      </c>
    </row>
    <row r="77" s="1" customFormat="1" ht="20" customHeight="1" spans="1:10">
      <c r="A77" s="4">
        <v>75</v>
      </c>
      <c r="B77" s="12" t="s">
        <v>87</v>
      </c>
      <c r="C77" s="12" t="s">
        <v>16</v>
      </c>
      <c r="D77" s="4">
        <v>20220101028</v>
      </c>
      <c r="E77" s="8">
        <v>68.2</v>
      </c>
      <c r="F77" s="8">
        <f t="shared" si="3"/>
        <v>27.28</v>
      </c>
      <c r="G77" s="8">
        <v>75.2</v>
      </c>
      <c r="H77" s="8">
        <f t="shared" si="4"/>
        <v>45.12</v>
      </c>
      <c r="I77" s="4">
        <f t="shared" si="5"/>
        <v>72.4</v>
      </c>
      <c r="J77" s="4">
        <v>75</v>
      </c>
    </row>
    <row r="78" s="1" customFormat="1" ht="20" customHeight="1" spans="1:10">
      <c r="A78" s="4">
        <v>76</v>
      </c>
      <c r="B78" s="12" t="s">
        <v>88</v>
      </c>
      <c r="C78" s="12" t="s">
        <v>12</v>
      </c>
      <c r="D78" s="4">
        <v>20220103005</v>
      </c>
      <c r="E78" s="8">
        <v>70.8</v>
      </c>
      <c r="F78" s="8">
        <f t="shared" si="3"/>
        <v>28.32</v>
      </c>
      <c r="G78" s="8">
        <v>73.2</v>
      </c>
      <c r="H78" s="8">
        <f t="shared" si="4"/>
        <v>43.92</v>
      </c>
      <c r="I78" s="4">
        <f t="shared" si="5"/>
        <v>72.24</v>
      </c>
      <c r="J78" s="4">
        <v>76</v>
      </c>
    </row>
    <row r="79" s="1" customFormat="1" ht="20" customHeight="1" spans="1:10">
      <c r="A79" s="4">
        <v>77</v>
      </c>
      <c r="B79" s="12" t="s">
        <v>89</v>
      </c>
      <c r="C79" s="12" t="s">
        <v>12</v>
      </c>
      <c r="D79" s="4">
        <v>20220102021</v>
      </c>
      <c r="E79" s="8">
        <v>71.8</v>
      </c>
      <c r="F79" s="8">
        <f t="shared" si="3"/>
        <v>28.72</v>
      </c>
      <c r="G79" s="8">
        <v>72.4</v>
      </c>
      <c r="H79" s="8">
        <f t="shared" si="4"/>
        <v>43.44</v>
      </c>
      <c r="I79" s="4">
        <f t="shared" si="5"/>
        <v>72.16</v>
      </c>
      <c r="J79" s="4">
        <v>77</v>
      </c>
    </row>
    <row r="80" s="1" customFormat="1" ht="20" customHeight="1" spans="1:10">
      <c r="A80" s="4">
        <v>78</v>
      </c>
      <c r="B80" s="12" t="s">
        <v>90</v>
      </c>
      <c r="C80" s="12" t="s">
        <v>16</v>
      </c>
      <c r="D80" s="4">
        <v>20220107009</v>
      </c>
      <c r="E80" s="8">
        <v>68.7</v>
      </c>
      <c r="F80" s="8">
        <f t="shared" si="3"/>
        <v>27.48</v>
      </c>
      <c r="G80" s="8">
        <v>73.8</v>
      </c>
      <c r="H80" s="8">
        <f t="shared" si="4"/>
        <v>44.28</v>
      </c>
      <c r="I80" s="4">
        <f t="shared" si="5"/>
        <v>71.76</v>
      </c>
      <c r="J80" s="4">
        <v>78</v>
      </c>
    </row>
    <row r="81" s="1" customFormat="1" ht="20" customHeight="1" spans="1:10">
      <c r="A81" s="4">
        <v>79</v>
      </c>
      <c r="B81" s="12" t="s">
        <v>91</v>
      </c>
      <c r="C81" s="12" t="s">
        <v>12</v>
      </c>
      <c r="D81" s="4">
        <v>20220101009</v>
      </c>
      <c r="E81" s="8">
        <v>68.7</v>
      </c>
      <c r="F81" s="8">
        <f t="shared" si="3"/>
        <v>27.48</v>
      </c>
      <c r="G81" s="8">
        <v>73.7</v>
      </c>
      <c r="H81" s="8">
        <f t="shared" si="4"/>
        <v>44.22</v>
      </c>
      <c r="I81" s="4">
        <f t="shared" si="5"/>
        <v>71.7</v>
      </c>
      <c r="J81" s="4">
        <v>79</v>
      </c>
    </row>
    <row r="82" s="1" customFormat="1" ht="20" customHeight="1" spans="1:10">
      <c r="A82" s="4">
        <v>80</v>
      </c>
      <c r="B82" s="12" t="s">
        <v>92</v>
      </c>
      <c r="C82" s="12" t="s">
        <v>16</v>
      </c>
      <c r="D82" s="4">
        <v>20220104011</v>
      </c>
      <c r="E82" s="8">
        <v>68.5</v>
      </c>
      <c r="F82" s="8">
        <f t="shared" si="3"/>
        <v>27.4</v>
      </c>
      <c r="G82" s="8">
        <v>72.8</v>
      </c>
      <c r="H82" s="8">
        <f t="shared" si="4"/>
        <v>43.68</v>
      </c>
      <c r="I82" s="4">
        <f t="shared" si="5"/>
        <v>71.08</v>
      </c>
      <c r="J82" s="4">
        <v>80</v>
      </c>
    </row>
    <row r="83" s="1" customFormat="1" ht="20" customHeight="1" spans="1:10">
      <c r="A83" s="4">
        <v>81</v>
      </c>
      <c r="B83" s="12" t="s">
        <v>93</v>
      </c>
      <c r="C83" s="12" t="s">
        <v>12</v>
      </c>
      <c r="D83" s="4">
        <v>20220106005</v>
      </c>
      <c r="E83" s="8">
        <v>69</v>
      </c>
      <c r="F83" s="8">
        <f t="shared" si="3"/>
        <v>27.6</v>
      </c>
      <c r="G83" s="8">
        <v>72</v>
      </c>
      <c r="H83" s="8">
        <f t="shared" si="4"/>
        <v>43.2</v>
      </c>
      <c r="I83" s="4">
        <f t="shared" si="5"/>
        <v>70.8</v>
      </c>
      <c r="J83" s="4">
        <v>81</v>
      </c>
    </row>
    <row r="84" s="1" customFormat="1" ht="20" customHeight="1" spans="1:10">
      <c r="A84" s="4">
        <v>82</v>
      </c>
      <c r="B84" s="12" t="s">
        <v>94</v>
      </c>
      <c r="C84" s="12" t="s">
        <v>12</v>
      </c>
      <c r="D84" s="4">
        <v>20220108002</v>
      </c>
      <c r="E84" s="8">
        <v>68</v>
      </c>
      <c r="F84" s="8">
        <f t="shared" si="3"/>
        <v>27.2</v>
      </c>
      <c r="G84" s="8">
        <v>71.6</v>
      </c>
      <c r="H84" s="8">
        <f t="shared" si="4"/>
        <v>42.96</v>
      </c>
      <c r="I84" s="4">
        <f t="shared" si="5"/>
        <v>70.16</v>
      </c>
      <c r="J84" s="4">
        <v>82</v>
      </c>
    </row>
    <row r="85" s="1" customFormat="1" ht="20" customHeight="1" spans="1:10">
      <c r="A85" s="4">
        <v>83</v>
      </c>
      <c r="B85" s="12" t="s">
        <v>95</v>
      </c>
      <c r="C85" s="12" t="s">
        <v>16</v>
      </c>
      <c r="D85" s="4">
        <v>20220108008</v>
      </c>
      <c r="E85" s="8">
        <v>67.3</v>
      </c>
      <c r="F85" s="8">
        <f t="shared" si="3"/>
        <v>26.92</v>
      </c>
      <c r="G85" s="8">
        <v>71.8</v>
      </c>
      <c r="H85" s="8">
        <f t="shared" si="4"/>
        <v>43.08</v>
      </c>
      <c r="I85" s="4">
        <f t="shared" si="5"/>
        <v>70</v>
      </c>
      <c r="J85" s="4">
        <v>83</v>
      </c>
    </row>
    <row r="86" s="1" customFormat="1" ht="20" customHeight="1" spans="1:10">
      <c r="A86" s="4">
        <v>84</v>
      </c>
      <c r="B86" s="12" t="s">
        <v>96</v>
      </c>
      <c r="C86" s="12" t="s">
        <v>12</v>
      </c>
      <c r="D86" s="4">
        <v>20220103013</v>
      </c>
      <c r="E86" s="8">
        <v>76.1</v>
      </c>
      <c r="F86" s="8">
        <f t="shared" si="3"/>
        <v>30.44</v>
      </c>
      <c r="G86" s="8"/>
      <c r="H86" s="8">
        <f t="shared" si="4"/>
        <v>0</v>
      </c>
      <c r="I86" s="4">
        <f t="shared" si="5"/>
        <v>30.44</v>
      </c>
      <c r="J86" s="4">
        <v>84</v>
      </c>
    </row>
    <row r="87" s="1" customFormat="1" ht="20" customHeight="1" spans="1:10">
      <c r="A87" s="4">
        <v>85</v>
      </c>
      <c r="B87" s="12" t="s">
        <v>97</v>
      </c>
      <c r="C87" s="12" t="s">
        <v>12</v>
      </c>
      <c r="D87" s="4">
        <v>20220105025</v>
      </c>
      <c r="E87" s="8">
        <v>73.7</v>
      </c>
      <c r="F87" s="8">
        <f t="shared" si="3"/>
        <v>29.48</v>
      </c>
      <c r="G87" s="8"/>
      <c r="H87" s="8">
        <f t="shared" si="4"/>
        <v>0</v>
      </c>
      <c r="I87" s="4">
        <f t="shared" si="5"/>
        <v>29.48</v>
      </c>
      <c r="J87" s="4">
        <v>85</v>
      </c>
    </row>
    <row r="88" s="1" customFormat="1" ht="20" customHeight="1" spans="1:10">
      <c r="A88" s="4">
        <v>86</v>
      </c>
      <c r="B88" s="12" t="s">
        <v>98</v>
      </c>
      <c r="C88" s="12" t="s">
        <v>12</v>
      </c>
      <c r="D88" s="4">
        <v>20220105021</v>
      </c>
      <c r="E88" s="8">
        <v>68.9</v>
      </c>
      <c r="F88" s="8">
        <f t="shared" si="3"/>
        <v>27.56</v>
      </c>
      <c r="G88" s="8"/>
      <c r="H88" s="8">
        <f t="shared" si="4"/>
        <v>0</v>
      </c>
      <c r="I88" s="4">
        <f t="shared" si="5"/>
        <v>27.56</v>
      </c>
      <c r="J88" s="4">
        <v>86</v>
      </c>
    </row>
    <row r="89" s="1" customFormat="1" ht="20" customHeight="1" spans="1:35">
      <c r="A89" s="4">
        <v>87</v>
      </c>
      <c r="B89" s="12" t="s">
        <v>99</v>
      </c>
      <c r="C89" s="12" t="s">
        <v>16</v>
      </c>
      <c r="D89" s="4">
        <v>20220101011</v>
      </c>
      <c r="E89" s="8">
        <v>68.5</v>
      </c>
      <c r="F89" s="8">
        <f t="shared" si="3"/>
        <v>27.4</v>
      </c>
      <c r="G89" s="8"/>
      <c r="H89" s="8">
        <f t="shared" si="4"/>
        <v>0</v>
      </c>
      <c r="I89" s="4">
        <f t="shared" si="5"/>
        <v>27.4</v>
      </c>
      <c r="J89" s="4">
        <v>87</v>
      </c>
      <c r="N89" s="10"/>
      <c r="U89" s="10"/>
      <c r="AB89" s="10"/>
      <c r="AI89" s="10"/>
    </row>
    <row r="90" s="1" customFormat="1" ht="20" customHeight="1" spans="1:10">
      <c r="A90" s="4">
        <v>88</v>
      </c>
      <c r="B90" s="12" t="s">
        <v>100</v>
      </c>
      <c r="C90" s="12" t="s">
        <v>16</v>
      </c>
      <c r="D90" s="4">
        <v>20220104008</v>
      </c>
      <c r="E90" s="8">
        <v>68.2</v>
      </c>
      <c r="F90" s="8">
        <f t="shared" si="3"/>
        <v>27.28</v>
      </c>
      <c r="G90" s="8"/>
      <c r="H90" s="8">
        <f t="shared" si="4"/>
        <v>0</v>
      </c>
      <c r="I90" s="4">
        <f t="shared" si="5"/>
        <v>27.28</v>
      </c>
      <c r="J90" s="4">
        <v>88</v>
      </c>
    </row>
    <row r="91" s="1" customFormat="1" ht="20" customHeight="1" spans="1:10">
      <c r="A91" s="4">
        <v>89</v>
      </c>
      <c r="B91" s="12" t="s">
        <v>101</v>
      </c>
      <c r="C91" s="12" t="s">
        <v>16</v>
      </c>
      <c r="D91" s="4">
        <v>20220107005</v>
      </c>
      <c r="E91" s="8">
        <v>68.2</v>
      </c>
      <c r="F91" s="8">
        <f t="shared" si="3"/>
        <v>27.28</v>
      </c>
      <c r="G91" s="8"/>
      <c r="H91" s="8">
        <f t="shared" si="4"/>
        <v>0</v>
      </c>
      <c r="I91" s="4">
        <f t="shared" si="5"/>
        <v>27.28</v>
      </c>
      <c r="J91" s="4">
        <v>89</v>
      </c>
    </row>
    <row r="92" s="1" customFormat="1" ht="20" customHeight="1" spans="1:10">
      <c r="A92" s="4">
        <v>90</v>
      </c>
      <c r="B92" s="12" t="s">
        <v>102</v>
      </c>
      <c r="C92" s="12" t="s">
        <v>16</v>
      </c>
      <c r="D92" s="4">
        <v>20220104003</v>
      </c>
      <c r="E92" s="8">
        <v>68.1</v>
      </c>
      <c r="F92" s="8">
        <f t="shared" si="3"/>
        <v>27.24</v>
      </c>
      <c r="G92" s="8"/>
      <c r="H92" s="8">
        <f t="shared" si="4"/>
        <v>0</v>
      </c>
      <c r="I92" s="4">
        <f t="shared" si="5"/>
        <v>27.24</v>
      </c>
      <c r="J92" s="4">
        <v>90</v>
      </c>
    </row>
    <row r="93" s="1" customFormat="1" ht="20" customHeight="1" spans="1:10">
      <c r="A93" s="4">
        <v>91</v>
      </c>
      <c r="B93" s="12" t="s">
        <v>103</v>
      </c>
      <c r="C93" s="12" t="s">
        <v>12</v>
      </c>
      <c r="D93" s="4">
        <v>20220104026</v>
      </c>
      <c r="E93" s="8">
        <v>67.2</v>
      </c>
      <c r="F93" s="8">
        <f t="shared" si="3"/>
        <v>26.88</v>
      </c>
      <c r="G93" s="8"/>
      <c r="H93" s="8">
        <f t="shared" si="4"/>
        <v>0</v>
      </c>
      <c r="I93" s="4">
        <f t="shared" si="5"/>
        <v>26.88</v>
      </c>
      <c r="J93" s="4">
        <v>91</v>
      </c>
    </row>
    <row r="94" s="1" customFormat="1" ht="20" customHeight="1" spans="5:8">
      <c r="E94" s="2"/>
      <c r="F94" s="2"/>
      <c r="G94" s="2"/>
      <c r="H94" s="2"/>
    </row>
  </sheetData>
  <autoFilter ref="A2:J93">
    <sortState ref="A2:J93">
      <sortCondition ref="I2:I92" descending="1"/>
    </sortState>
    <extLst/>
  </autoFilter>
  <mergeCells count="1">
    <mergeCell ref="A1:J1"/>
  </mergeCells>
  <printOptions horizontalCentered="1"/>
  <pageMargins left="0.196527777777778" right="0.196527777777778" top="0.550694444444444" bottom="0.511805555555556" header="0.236111111111111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2022-03-01T07:00:00Z</dcterms:created>
  <dcterms:modified xsi:type="dcterms:W3CDTF">2022-03-13T06:44:15Z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AC026FC227D84A58B3C3945055BA8CE1</vt:lpwstr>
  </property>
  <property fmtid="{D5CDD505-2E9C-101B-9397-08002B2CF9AE}" pid="3" name="KSOProductBuildVer">
    <vt:lpwstr>2052-11.1.0.11365</vt:lpwstr>
  </property>
</Properties>
</file>