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<sst xmlns="http://schemas.openxmlformats.org/spreadsheetml/2006/main" count="536" uniqueCount="175">
  <si>
    <t>附件</t>
  </si>
  <si>
    <t>枝江市2026年义务教育学校教师公开招聘面试成绩及总成绩</t>
  </si>
  <si>
    <t>序号</t>
  </si>
  <si>
    <t>准考证号</t>
  </si>
  <si>
    <t>报考类别</t>
  </si>
  <si>
    <t>报考岗位</t>
  </si>
  <si>
    <t>笔试成绩</t>
  </si>
  <si>
    <t>笔试成绩50%</t>
  </si>
  <si>
    <t>面试成绩</t>
  </si>
  <si>
    <t>面试成绩50%</t>
  </si>
  <si>
    <t>总成绩</t>
  </si>
  <si>
    <t>总成绩排序</t>
  </si>
  <si>
    <t>33046050104928</t>
  </si>
  <si>
    <t>城镇义务教育学校教师岗</t>
  </si>
  <si>
    <t>初中道德与法治</t>
  </si>
  <si>
    <t>33046050105221</t>
  </si>
  <si>
    <t>33046060800304</t>
  </si>
  <si>
    <t>33066010408918</t>
  </si>
  <si>
    <t>初中地理</t>
  </si>
  <si>
    <t>33066050200523</t>
  </si>
  <si>
    <t>33066100113524</t>
  </si>
  <si>
    <t>33066050200430</t>
  </si>
  <si>
    <t>33066050200529</t>
  </si>
  <si>
    <t>33066060801121</t>
  </si>
  <si>
    <t>33056010503425</t>
  </si>
  <si>
    <t>初中历史</t>
  </si>
  <si>
    <t>33056050200102</t>
  </si>
  <si>
    <t>33056020404315</t>
  </si>
  <si>
    <t>33096100114719</t>
  </si>
  <si>
    <t>初中生物</t>
  </si>
  <si>
    <t>33096060502122</t>
  </si>
  <si>
    <t>缺考</t>
  </si>
  <si>
    <t>33096050201120</t>
  </si>
  <si>
    <t>33026050102727</t>
  </si>
  <si>
    <t>初中数学</t>
  </si>
  <si>
    <t>33026080106906</t>
  </si>
  <si>
    <t>33026010110926</t>
  </si>
  <si>
    <t>33026010112103</t>
  </si>
  <si>
    <t>33026050102827</t>
  </si>
  <si>
    <t>33026050103101</t>
  </si>
  <si>
    <t>33026060101003</t>
  </si>
  <si>
    <t>33026120202627</t>
  </si>
  <si>
    <t>33026050102816</t>
  </si>
  <si>
    <t>33026010111508</t>
  </si>
  <si>
    <t>33026050102503</t>
  </si>
  <si>
    <t>33026100109723</t>
  </si>
  <si>
    <t>33026010112510</t>
  </si>
  <si>
    <t>33026940103229</t>
  </si>
  <si>
    <t>33026050102830</t>
  </si>
  <si>
    <t>33026280102823</t>
  </si>
  <si>
    <t>33026050102803</t>
  </si>
  <si>
    <t>33026110205323</t>
  </si>
  <si>
    <t>33026010110719</t>
  </si>
  <si>
    <t>33026060102310</t>
  </si>
  <si>
    <t>33026010108302</t>
  </si>
  <si>
    <t>33026010112717</t>
  </si>
  <si>
    <t>33026280103410</t>
  </si>
  <si>
    <t>33026050102629</t>
  </si>
  <si>
    <t>33116050202620</t>
  </si>
  <si>
    <t>初中体育与健康</t>
  </si>
  <si>
    <t>33116010509501</t>
  </si>
  <si>
    <t>33116050202321</t>
  </si>
  <si>
    <t>33116010508729</t>
  </si>
  <si>
    <t>33116010507006</t>
  </si>
  <si>
    <t>33116050202616</t>
  </si>
  <si>
    <t>33146280406402</t>
  </si>
  <si>
    <t>初中心理健康</t>
  </si>
  <si>
    <t>33146010312604</t>
  </si>
  <si>
    <t>33146010312108</t>
  </si>
  <si>
    <t>33146060605223</t>
  </si>
  <si>
    <t>33146960105305</t>
  </si>
  <si>
    <t>33146100116611</t>
  </si>
  <si>
    <t>33036050103813</t>
  </si>
  <si>
    <t>初中英语</t>
  </si>
  <si>
    <t>33036050104229</t>
  </si>
  <si>
    <t>33036050103309</t>
  </si>
  <si>
    <t>33036050103727</t>
  </si>
  <si>
    <t>33036100111711</t>
  </si>
  <si>
    <t>33036010405723</t>
  </si>
  <si>
    <t>33016050100609</t>
  </si>
  <si>
    <t>初中语文</t>
  </si>
  <si>
    <t>33016020300428</t>
  </si>
  <si>
    <t>33016280701220</t>
  </si>
  <si>
    <t>33016060702107</t>
  </si>
  <si>
    <t>33016090200923</t>
  </si>
  <si>
    <t>33016120201716</t>
  </si>
  <si>
    <t>33016960102324</t>
  </si>
  <si>
    <t>33016280703617</t>
  </si>
  <si>
    <t>33016280701320</t>
  </si>
  <si>
    <t>33016280701908</t>
  </si>
  <si>
    <t>33016050101615</t>
  </si>
  <si>
    <t>33016050100827</t>
  </si>
  <si>
    <t>33016280702520</t>
  </si>
  <si>
    <t>33016050101608</t>
  </si>
  <si>
    <t>33016060702813</t>
  </si>
  <si>
    <t>33016050101223</t>
  </si>
  <si>
    <t>33016280702608</t>
  </si>
  <si>
    <t>33016280700512</t>
  </si>
  <si>
    <t>33016010209502</t>
  </si>
  <si>
    <t>33016050100614</t>
  </si>
  <si>
    <t>33016100108223</t>
  </si>
  <si>
    <t>32056100105212</t>
  </si>
  <si>
    <t>小学科学</t>
  </si>
  <si>
    <t>32056120102709</t>
  </si>
  <si>
    <t>32056020107018</t>
  </si>
  <si>
    <t>32026050303027</t>
  </si>
  <si>
    <t>小学数学</t>
  </si>
  <si>
    <t>32026050302601</t>
  </si>
  <si>
    <t>32026010303712</t>
  </si>
  <si>
    <t>32026020105616</t>
  </si>
  <si>
    <t>32026050302610</t>
  </si>
  <si>
    <t>32026010306504</t>
  </si>
  <si>
    <t>32106050100307</t>
  </si>
  <si>
    <t>小学心理健康</t>
  </si>
  <si>
    <t>32106010400124</t>
  </si>
  <si>
    <t>32106280603605</t>
  </si>
  <si>
    <t>32106030204026</t>
  </si>
  <si>
    <t>32106050100223</t>
  </si>
  <si>
    <t>32106100107330</t>
  </si>
  <si>
    <t>32106050100226</t>
  </si>
  <si>
    <t>32106100107304</t>
  </si>
  <si>
    <t>32106010400504</t>
  </si>
  <si>
    <t>32106280603227</t>
  </si>
  <si>
    <t>32106010400502</t>
  </si>
  <si>
    <t>32106050100207</t>
  </si>
  <si>
    <t>32106050100325</t>
  </si>
  <si>
    <t>32106100107423</t>
  </si>
  <si>
    <t>32106010400422</t>
  </si>
  <si>
    <t>32016010101604</t>
  </si>
  <si>
    <t>小学语文</t>
  </si>
  <si>
    <t>32016010100507</t>
  </si>
  <si>
    <t>32016050301219</t>
  </si>
  <si>
    <t>32016050301410</t>
  </si>
  <si>
    <t>32016050301301</t>
  </si>
  <si>
    <t>32016050301505</t>
  </si>
  <si>
    <t>23086090103901</t>
  </si>
  <si>
    <t>地方自主招聘农村教师岗</t>
  </si>
  <si>
    <t>初中化学</t>
  </si>
  <si>
    <t>23086010214914</t>
  </si>
  <si>
    <t>23086060103116</t>
  </si>
  <si>
    <t>23026050103109</t>
  </si>
  <si>
    <t>23026050103108</t>
  </si>
  <si>
    <t>23026050103103</t>
  </si>
  <si>
    <t>23026010110405</t>
  </si>
  <si>
    <t>23026050102706</t>
  </si>
  <si>
    <t>23026050102919</t>
  </si>
  <si>
    <t>23116050202229</t>
  </si>
  <si>
    <t>23116050202521</t>
  </si>
  <si>
    <t>23116050202117</t>
  </si>
  <si>
    <t>23116050202421</t>
  </si>
  <si>
    <t>23116050202407</t>
  </si>
  <si>
    <t>23116050201912</t>
  </si>
  <si>
    <t>23136110309121</t>
  </si>
  <si>
    <t>初中信息技术</t>
  </si>
  <si>
    <t>23136100116406</t>
  </si>
  <si>
    <t>23136050203301</t>
  </si>
  <si>
    <t>23106110306722</t>
  </si>
  <si>
    <t>初中音乐</t>
  </si>
  <si>
    <t>23106050201710</t>
  </si>
  <si>
    <t>23106010505320</t>
  </si>
  <si>
    <t>23036050103801</t>
  </si>
  <si>
    <t>23036050103911</t>
  </si>
  <si>
    <t>23036050104219</t>
  </si>
  <si>
    <t>23036100112108</t>
  </si>
  <si>
    <t>23036050103914</t>
  </si>
  <si>
    <t>23036050103611</t>
  </si>
  <si>
    <t>23016050101430</t>
  </si>
  <si>
    <t>23016050101529</t>
  </si>
  <si>
    <t>23016280703521</t>
  </si>
  <si>
    <t>23016050100916</t>
  </si>
  <si>
    <t>23016100108318</t>
  </si>
  <si>
    <t>23016030300330</t>
  </si>
  <si>
    <t>23016050100728</t>
  </si>
  <si>
    <t>23016050101212</t>
  </si>
  <si>
    <t>23016090201304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</si>
</sst>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方正小标宋简体"/>
      <charset val="134"/>
    </font>
    <font>
      <sz val="10"/>
      <name val="宋体"/>
      <charset val="134"/>
    </font>
    <font>
      <sz val="10"/>
      <name val="Arial"/>
      <charset val="134"/>
    </font>
    <font>
      <sz val="10"/>
      <color theme="1" tint="0.25"/>
      <name val="宋体"/>
      <charset val="134"/>
    </font>
    <font>
      <sz val="10"/>
      <color theme="1" tint="0.25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4" fillId="0" borderId="0"/>
    <xf numFmtId="0" fontId="4" fillId="0" borderId="0"/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NumberFormat="1" applyFill="1">
      <alignment vertical="center"/>
    </xf>
    <xf numFmtId="176" fontId="0" fillId="0" borderId="0" xfId="0" applyNumberFormat="1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49" applyNumberFormat="1" applyFont="1" applyFill="1" applyBorder="1" applyAlignment="1">
      <alignment horizont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7"/>
  <sheetViews>
    <sheetView tabSelected="1" zoomScale="130" zoomScaleNormal="130" workbookViewId="0">
      <pane ySplit="2" topLeftCell="A3" activePane="bottomLeft" state="frozen"/>
      <selection/>
      <selection pane="bottomLeft" activeCell="F7" sqref="F7"/>
    </sheetView>
  </sheetViews>
  <sheetFormatPr defaultColWidth="8.75" defaultRowHeight="14.4"/>
  <cols>
    <col min="1" max="1" width="4.86111111111111" customWidth="1"/>
    <col min="2" max="2" width="14.8703703703704" style="1" customWidth="1"/>
    <col min="3" max="3" width="22.8240740740741" style="1" customWidth="1"/>
    <col min="4" max="4" width="15.7222222222222" style="2" customWidth="1"/>
    <col min="5" max="5" width="8.71296296296296" style="3" customWidth="1"/>
    <col min="6" max="6" width="12.1296296296296" style="4" customWidth="1"/>
    <col min="7" max="7" width="8.80555555555556" style="3" customWidth="1"/>
    <col min="8" max="8" width="11.1944444444444" style="4" customWidth="1"/>
    <col min="9" max="9" width="14.1851851851852" style="1" customWidth="1"/>
    <col min="10" max="10" width="11.2777777777778" style="1" customWidth="1"/>
  </cols>
  <sheetData>
    <row r="1" spans="1:10">
      <c r="A1" s="5" t="s">
        <v>0</v>
      </c>
    </row>
    <row r="2" ht="27.95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18.75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8" t="s">
        <v>9</v>
      </c>
      <c r="I3" s="9" t="s">
        <v>10</v>
      </c>
      <c r="J3" s="10" t="s">
        <v>11</v>
      </c>
    </row>
    <row r="4" ht="18.75" customHeight="1" spans="1:10">
      <c r="A4" s="7">
        <v>1</v>
      </c>
      <c r="B4" s="7" t="s">
        <v>12</v>
      </c>
      <c r="C4" s="7" t="s">
        <v>13</v>
      </c>
      <c r="D4" s="7" t="s">
        <v>14</v>
      </c>
      <c r="E4" s="8">
        <v>79.8</v>
      </c>
      <c r="F4" s="8">
        <f t="shared" ref="F4:F11" si="0">E4/2</f>
        <v>39.9</v>
      </c>
      <c r="G4" s="8">
        <v>84.38</v>
      </c>
      <c r="H4" s="8">
        <f t="shared" ref="H4:H16" si="1">G4/2</f>
        <v>42.19</v>
      </c>
      <c r="I4" s="8">
        <f t="shared" ref="I4:I16" si="2">F4+H4</f>
        <v>82.09</v>
      </c>
      <c r="J4" s="11">
        <v>1</v>
      </c>
    </row>
    <row r="5" ht="18.75" customHeight="1" spans="1:10">
      <c r="A5" s="7">
        <v>2</v>
      </c>
      <c r="B5" s="7" t="s">
        <v>15</v>
      </c>
      <c r="C5" s="7" t="s">
        <v>13</v>
      </c>
      <c r="D5" s="7" t="s">
        <v>14</v>
      </c>
      <c r="E5" s="8">
        <v>80.45</v>
      </c>
      <c r="F5" s="8">
        <f t="shared" si="0"/>
        <v>40.225</v>
      </c>
      <c r="G5" s="8">
        <v>82.42</v>
      </c>
      <c r="H5" s="8">
        <f t="shared" si="1"/>
        <v>41.21</v>
      </c>
      <c r="I5" s="8">
        <f t="shared" si="2"/>
        <v>81.435</v>
      </c>
      <c r="J5" s="11">
        <v>2</v>
      </c>
    </row>
    <row r="6" ht="18.75" customHeight="1" spans="1:10">
      <c r="A6" s="7">
        <v>3</v>
      </c>
      <c r="B6" s="7" t="s">
        <v>16</v>
      </c>
      <c r="C6" s="7" t="s">
        <v>13</v>
      </c>
      <c r="D6" s="7" t="s">
        <v>14</v>
      </c>
      <c r="E6" s="8">
        <v>79.3</v>
      </c>
      <c r="F6" s="8">
        <f t="shared" si="0"/>
        <v>39.65</v>
      </c>
      <c r="G6" s="8">
        <v>81.26</v>
      </c>
      <c r="H6" s="8">
        <f t="shared" si="1"/>
        <v>40.63</v>
      </c>
      <c r="I6" s="8">
        <f t="shared" si="2"/>
        <v>80.28</v>
      </c>
      <c r="J6" s="11">
        <v>3</v>
      </c>
    </row>
    <row r="7" ht="18.75" customHeight="1" spans="1:10">
      <c r="A7" s="7">
        <v>4</v>
      </c>
      <c r="B7" s="7" t="s">
        <v>17</v>
      </c>
      <c r="C7" s="7" t="s">
        <v>13</v>
      </c>
      <c r="D7" s="7" t="s">
        <v>18</v>
      </c>
      <c r="E7" s="8">
        <v>76.3</v>
      </c>
      <c r="F7" s="8">
        <f t="shared" si="0"/>
        <v>38.15</v>
      </c>
      <c r="G7" s="8">
        <v>84.62</v>
      </c>
      <c r="H7" s="8">
        <f t="shared" si="1"/>
        <v>42.31</v>
      </c>
      <c r="I7" s="8">
        <f t="shared" si="2"/>
        <v>80.46</v>
      </c>
      <c r="J7" s="11">
        <v>1</v>
      </c>
    </row>
    <row r="8" ht="18.75" customHeight="1" spans="1:10">
      <c r="A8" s="7">
        <v>5</v>
      </c>
      <c r="B8" s="7" t="s">
        <v>19</v>
      </c>
      <c r="C8" s="7" t="s">
        <v>13</v>
      </c>
      <c r="D8" s="7" t="s">
        <v>18</v>
      </c>
      <c r="E8" s="8">
        <v>77.2</v>
      </c>
      <c r="F8" s="8">
        <f t="shared" si="0"/>
        <v>38.6</v>
      </c>
      <c r="G8" s="8">
        <v>82.08</v>
      </c>
      <c r="H8" s="8">
        <f t="shared" si="1"/>
        <v>41.04</v>
      </c>
      <c r="I8" s="8">
        <f t="shared" si="2"/>
        <v>79.64</v>
      </c>
      <c r="J8" s="11">
        <v>2</v>
      </c>
    </row>
    <row r="9" ht="18.75" customHeight="1" spans="1:10">
      <c r="A9" s="7">
        <v>6</v>
      </c>
      <c r="B9" s="7" t="s">
        <v>20</v>
      </c>
      <c r="C9" s="7" t="s">
        <v>13</v>
      </c>
      <c r="D9" s="7" t="s">
        <v>18</v>
      </c>
      <c r="E9" s="8">
        <v>75.35</v>
      </c>
      <c r="F9" s="8">
        <f t="shared" si="0"/>
        <v>37.675</v>
      </c>
      <c r="G9" s="8">
        <v>83.18</v>
      </c>
      <c r="H9" s="8">
        <f t="shared" si="1"/>
        <v>41.59</v>
      </c>
      <c r="I9" s="8">
        <f t="shared" si="2"/>
        <v>79.265</v>
      </c>
      <c r="J9" s="11">
        <v>3</v>
      </c>
    </row>
    <row r="10" ht="18.75" customHeight="1" spans="1:10">
      <c r="A10" s="7">
        <v>7</v>
      </c>
      <c r="B10" s="7" t="s">
        <v>21</v>
      </c>
      <c r="C10" s="7" t="s">
        <v>13</v>
      </c>
      <c r="D10" s="7" t="s">
        <v>18</v>
      </c>
      <c r="E10" s="8">
        <v>76.1</v>
      </c>
      <c r="F10" s="8">
        <f t="shared" si="0"/>
        <v>38.05</v>
      </c>
      <c r="G10" s="8">
        <v>82.32</v>
      </c>
      <c r="H10" s="8">
        <f t="shared" si="1"/>
        <v>41.16</v>
      </c>
      <c r="I10" s="8">
        <f t="shared" si="2"/>
        <v>79.21</v>
      </c>
      <c r="J10" s="11">
        <v>4</v>
      </c>
    </row>
    <row r="11" ht="18.75" customHeight="1" spans="1:10">
      <c r="A11" s="7">
        <v>8</v>
      </c>
      <c r="B11" s="7" t="s">
        <v>22</v>
      </c>
      <c r="C11" s="7" t="s">
        <v>13</v>
      </c>
      <c r="D11" s="7" t="s">
        <v>18</v>
      </c>
      <c r="E11" s="8">
        <v>74.9</v>
      </c>
      <c r="F11" s="8">
        <f t="shared" si="0"/>
        <v>37.45</v>
      </c>
      <c r="G11" s="8">
        <v>83.52</v>
      </c>
      <c r="H11" s="8">
        <f t="shared" si="1"/>
        <v>41.76</v>
      </c>
      <c r="I11" s="8">
        <f t="shared" si="2"/>
        <v>79.21</v>
      </c>
      <c r="J11" s="11">
        <v>5</v>
      </c>
    </row>
    <row r="12" ht="18.75" customHeight="1" spans="1:10">
      <c r="A12" s="7">
        <v>9</v>
      </c>
      <c r="B12" s="7" t="s">
        <v>23</v>
      </c>
      <c r="C12" s="7" t="s">
        <v>13</v>
      </c>
      <c r="D12" s="7" t="s">
        <v>18</v>
      </c>
      <c r="E12" s="8">
        <v>75.35</v>
      </c>
      <c r="F12" s="8">
        <f t="shared" ref="F12:F75" si="3">E12/2</f>
        <v>37.675</v>
      </c>
      <c r="G12" s="8">
        <v>80.04</v>
      </c>
      <c r="H12" s="8">
        <f t="shared" si="1"/>
        <v>40.02</v>
      </c>
      <c r="I12" s="8">
        <f t="shared" si="2"/>
        <v>77.695</v>
      </c>
      <c r="J12" s="11">
        <v>6</v>
      </c>
    </row>
    <row r="13" ht="18.75" customHeight="1" spans="1:10">
      <c r="A13" s="7">
        <v>10</v>
      </c>
      <c r="B13" s="7" t="s">
        <v>24</v>
      </c>
      <c r="C13" s="7" t="s">
        <v>13</v>
      </c>
      <c r="D13" s="7" t="s">
        <v>25</v>
      </c>
      <c r="E13" s="8">
        <v>78.75</v>
      </c>
      <c r="F13" s="8">
        <f t="shared" si="3"/>
        <v>39.375</v>
      </c>
      <c r="G13" s="8">
        <v>84.46</v>
      </c>
      <c r="H13" s="8">
        <f t="shared" si="1"/>
        <v>42.23</v>
      </c>
      <c r="I13" s="8">
        <f t="shared" si="2"/>
        <v>81.605</v>
      </c>
      <c r="J13" s="11">
        <v>1</v>
      </c>
    </row>
    <row r="14" ht="18.75" customHeight="1" spans="1:10">
      <c r="A14" s="7">
        <v>11</v>
      </c>
      <c r="B14" s="7" t="s">
        <v>26</v>
      </c>
      <c r="C14" s="7" t="s">
        <v>13</v>
      </c>
      <c r="D14" s="7" t="s">
        <v>25</v>
      </c>
      <c r="E14" s="8">
        <v>81.5</v>
      </c>
      <c r="F14" s="8">
        <f t="shared" si="3"/>
        <v>40.75</v>
      </c>
      <c r="G14" s="8">
        <v>80.26</v>
      </c>
      <c r="H14" s="8">
        <f t="shared" si="1"/>
        <v>40.13</v>
      </c>
      <c r="I14" s="8">
        <f t="shared" si="2"/>
        <v>80.88</v>
      </c>
      <c r="J14" s="11">
        <v>2</v>
      </c>
    </row>
    <row r="15" ht="18.75" customHeight="1" spans="1:10">
      <c r="A15" s="7">
        <v>12</v>
      </c>
      <c r="B15" s="7" t="s">
        <v>27</v>
      </c>
      <c r="C15" s="7" t="s">
        <v>13</v>
      </c>
      <c r="D15" s="7" t="s">
        <v>25</v>
      </c>
      <c r="E15" s="8">
        <v>78.75</v>
      </c>
      <c r="F15" s="8">
        <f t="shared" si="3"/>
        <v>39.375</v>
      </c>
      <c r="G15" s="8">
        <v>78.88</v>
      </c>
      <c r="H15" s="8">
        <f t="shared" si="1"/>
        <v>39.44</v>
      </c>
      <c r="I15" s="8">
        <f t="shared" si="2"/>
        <v>78.815</v>
      </c>
      <c r="J15" s="11">
        <v>3</v>
      </c>
    </row>
    <row r="16" ht="18.75" customHeight="1" spans="1:10">
      <c r="A16" s="7">
        <v>13</v>
      </c>
      <c r="B16" s="7" t="s">
        <v>28</v>
      </c>
      <c r="C16" s="7" t="s">
        <v>13</v>
      </c>
      <c r="D16" s="7" t="s">
        <v>29</v>
      </c>
      <c r="E16" s="8">
        <v>77.4</v>
      </c>
      <c r="F16" s="8">
        <f t="shared" si="3"/>
        <v>38.7</v>
      </c>
      <c r="G16" s="8">
        <v>82.36</v>
      </c>
      <c r="H16" s="8">
        <f t="shared" si="1"/>
        <v>41.18</v>
      </c>
      <c r="I16" s="8">
        <f t="shared" si="2"/>
        <v>79.88</v>
      </c>
      <c r="J16" s="11">
        <v>1</v>
      </c>
    </row>
    <row r="17" ht="18.75" customHeight="1" spans="1:10">
      <c r="A17" s="7">
        <v>14</v>
      </c>
      <c r="B17" s="7" t="s">
        <v>30</v>
      </c>
      <c r="C17" s="7" t="s">
        <v>13</v>
      </c>
      <c r="D17" s="7" t="s">
        <v>29</v>
      </c>
      <c r="E17" s="8">
        <v>72.25</v>
      </c>
      <c r="F17" s="8">
        <f t="shared" si="3"/>
        <v>36.125</v>
      </c>
      <c r="G17" s="8" t="s">
        <v>31</v>
      </c>
      <c r="H17" s="8" t="s">
        <v>31</v>
      </c>
      <c r="I17" s="8" t="s">
        <v>31</v>
      </c>
      <c r="J17" s="12" t="s">
        <v>31</v>
      </c>
    </row>
    <row r="18" ht="18.75" customHeight="1" spans="1:10">
      <c r="A18" s="7">
        <v>15</v>
      </c>
      <c r="B18" s="7" t="s">
        <v>32</v>
      </c>
      <c r="C18" s="7" t="s">
        <v>13</v>
      </c>
      <c r="D18" s="7" t="s">
        <v>29</v>
      </c>
      <c r="E18" s="8">
        <v>71.95</v>
      </c>
      <c r="F18" s="8">
        <f t="shared" si="3"/>
        <v>35.975</v>
      </c>
      <c r="G18" s="8" t="s">
        <v>31</v>
      </c>
      <c r="H18" s="8" t="s">
        <v>31</v>
      </c>
      <c r="I18" s="8" t="s">
        <v>31</v>
      </c>
      <c r="J18" s="12" t="s">
        <v>31</v>
      </c>
    </row>
    <row r="19" ht="18.75" customHeight="1" spans="1:10">
      <c r="A19" s="7">
        <v>16</v>
      </c>
      <c r="B19" s="7" t="s">
        <v>33</v>
      </c>
      <c r="C19" s="7" t="s">
        <v>13</v>
      </c>
      <c r="D19" s="7" t="s">
        <v>34</v>
      </c>
      <c r="E19" s="8">
        <v>78.25</v>
      </c>
      <c r="F19" s="8">
        <f t="shared" si="3"/>
        <v>39.125</v>
      </c>
      <c r="G19" s="8">
        <v>84.24</v>
      </c>
      <c r="H19" s="8">
        <f t="shared" ref="H19:H39" si="4">G19/2</f>
        <v>42.12</v>
      </c>
      <c r="I19" s="8">
        <f t="shared" ref="I19:I39" si="5">F19+H19</f>
        <v>81.245</v>
      </c>
      <c r="J19" s="11">
        <v>1</v>
      </c>
    </row>
    <row r="20" ht="18.75" customHeight="1" spans="1:10">
      <c r="A20" s="7">
        <v>17</v>
      </c>
      <c r="B20" s="7" t="s">
        <v>35</v>
      </c>
      <c r="C20" s="7" t="s">
        <v>13</v>
      </c>
      <c r="D20" s="7" t="s">
        <v>34</v>
      </c>
      <c r="E20" s="8">
        <v>80.15</v>
      </c>
      <c r="F20" s="8">
        <f t="shared" si="3"/>
        <v>40.075</v>
      </c>
      <c r="G20" s="8">
        <v>81.02</v>
      </c>
      <c r="H20" s="8">
        <f t="shared" si="4"/>
        <v>40.51</v>
      </c>
      <c r="I20" s="8">
        <f t="shared" si="5"/>
        <v>80.585</v>
      </c>
      <c r="J20" s="11">
        <v>2</v>
      </c>
    </row>
    <row r="21" ht="18.75" customHeight="1" spans="1:10">
      <c r="A21" s="7">
        <v>18</v>
      </c>
      <c r="B21" s="7" t="s">
        <v>36</v>
      </c>
      <c r="C21" s="7" t="s">
        <v>13</v>
      </c>
      <c r="D21" s="7" t="s">
        <v>34</v>
      </c>
      <c r="E21" s="8">
        <v>76.9</v>
      </c>
      <c r="F21" s="8">
        <f t="shared" si="3"/>
        <v>38.45</v>
      </c>
      <c r="G21" s="8">
        <v>84.24</v>
      </c>
      <c r="H21" s="8">
        <f t="shared" si="4"/>
        <v>42.12</v>
      </c>
      <c r="I21" s="8">
        <f t="shared" si="5"/>
        <v>80.57</v>
      </c>
      <c r="J21" s="11">
        <v>3</v>
      </c>
    </row>
    <row r="22" ht="18.75" customHeight="1" spans="1:10">
      <c r="A22" s="7">
        <v>19</v>
      </c>
      <c r="B22" s="7" t="s">
        <v>37</v>
      </c>
      <c r="C22" s="7" t="s">
        <v>13</v>
      </c>
      <c r="D22" s="7" t="s">
        <v>34</v>
      </c>
      <c r="E22" s="8">
        <v>74.85</v>
      </c>
      <c r="F22" s="8">
        <f t="shared" si="3"/>
        <v>37.425</v>
      </c>
      <c r="G22" s="8">
        <v>85.1</v>
      </c>
      <c r="H22" s="8">
        <f t="shared" si="4"/>
        <v>42.55</v>
      </c>
      <c r="I22" s="8">
        <f t="shared" si="5"/>
        <v>79.975</v>
      </c>
      <c r="J22" s="11">
        <v>4</v>
      </c>
    </row>
    <row r="23" ht="18.75" customHeight="1" spans="1:10">
      <c r="A23" s="7">
        <v>20</v>
      </c>
      <c r="B23" s="7" t="s">
        <v>38</v>
      </c>
      <c r="C23" s="7" t="s">
        <v>13</v>
      </c>
      <c r="D23" s="7" t="s">
        <v>34</v>
      </c>
      <c r="E23" s="8">
        <v>75.5</v>
      </c>
      <c r="F23" s="8">
        <f t="shared" si="3"/>
        <v>37.75</v>
      </c>
      <c r="G23" s="8">
        <v>84.42</v>
      </c>
      <c r="H23" s="8">
        <f t="shared" si="4"/>
        <v>42.21</v>
      </c>
      <c r="I23" s="8">
        <f t="shared" si="5"/>
        <v>79.96</v>
      </c>
      <c r="J23" s="11">
        <v>5</v>
      </c>
    </row>
    <row r="24" ht="18.75" customHeight="1" spans="1:10">
      <c r="A24" s="7">
        <v>21</v>
      </c>
      <c r="B24" s="7" t="s">
        <v>39</v>
      </c>
      <c r="C24" s="7" t="s">
        <v>13</v>
      </c>
      <c r="D24" s="7" t="s">
        <v>34</v>
      </c>
      <c r="E24" s="8">
        <v>74.3</v>
      </c>
      <c r="F24" s="8">
        <f t="shared" si="3"/>
        <v>37.15</v>
      </c>
      <c r="G24" s="8">
        <v>84.58</v>
      </c>
      <c r="H24" s="8">
        <f t="shared" si="4"/>
        <v>42.29</v>
      </c>
      <c r="I24" s="8">
        <f t="shared" si="5"/>
        <v>79.44</v>
      </c>
      <c r="J24" s="11">
        <v>6</v>
      </c>
    </row>
    <row r="25" ht="18.75" customHeight="1" spans="1:10">
      <c r="A25" s="7">
        <v>22</v>
      </c>
      <c r="B25" s="7" t="s">
        <v>40</v>
      </c>
      <c r="C25" s="7" t="s">
        <v>13</v>
      </c>
      <c r="D25" s="7" t="s">
        <v>34</v>
      </c>
      <c r="E25" s="8">
        <v>76.05</v>
      </c>
      <c r="F25" s="8">
        <f t="shared" si="3"/>
        <v>38.025</v>
      </c>
      <c r="G25" s="8">
        <v>82.6</v>
      </c>
      <c r="H25" s="8">
        <f t="shared" si="4"/>
        <v>41.3</v>
      </c>
      <c r="I25" s="8">
        <f t="shared" si="5"/>
        <v>79.325</v>
      </c>
      <c r="J25" s="11">
        <v>7</v>
      </c>
    </row>
    <row r="26" ht="18.75" customHeight="1" spans="1:10">
      <c r="A26" s="7">
        <v>23</v>
      </c>
      <c r="B26" s="7" t="s">
        <v>41</v>
      </c>
      <c r="C26" s="7" t="s">
        <v>13</v>
      </c>
      <c r="D26" s="7" t="s">
        <v>34</v>
      </c>
      <c r="E26" s="8">
        <v>74.9</v>
      </c>
      <c r="F26" s="8">
        <f t="shared" si="3"/>
        <v>37.45</v>
      </c>
      <c r="G26" s="8">
        <v>83.32</v>
      </c>
      <c r="H26" s="8">
        <f t="shared" si="4"/>
        <v>41.66</v>
      </c>
      <c r="I26" s="8">
        <f t="shared" si="5"/>
        <v>79.11</v>
      </c>
      <c r="J26" s="11">
        <v>8</v>
      </c>
    </row>
    <row r="27" ht="18.75" customHeight="1" spans="1:10">
      <c r="A27" s="7">
        <v>24</v>
      </c>
      <c r="B27" s="7" t="s">
        <v>42</v>
      </c>
      <c r="C27" s="7" t="s">
        <v>13</v>
      </c>
      <c r="D27" s="7" t="s">
        <v>34</v>
      </c>
      <c r="E27" s="8">
        <v>75.65</v>
      </c>
      <c r="F27" s="8">
        <f t="shared" si="3"/>
        <v>37.825</v>
      </c>
      <c r="G27" s="8">
        <v>82.36</v>
      </c>
      <c r="H27" s="8">
        <f t="shared" si="4"/>
        <v>41.18</v>
      </c>
      <c r="I27" s="8">
        <f t="shared" si="5"/>
        <v>79.005</v>
      </c>
      <c r="J27" s="11">
        <v>9</v>
      </c>
    </row>
    <row r="28" ht="18.75" customHeight="1" spans="1:10">
      <c r="A28" s="7">
        <v>25</v>
      </c>
      <c r="B28" s="7" t="s">
        <v>43</v>
      </c>
      <c r="C28" s="7" t="s">
        <v>13</v>
      </c>
      <c r="D28" s="7" t="s">
        <v>34</v>
      </c>
      <c r="E28" s="8">
        <v>75.65</v>
      </c>
      <c r="F28" s="8">
        <f t="shared" si="3"/>
        <v>37.825</v>
      </c>
      <c r="G28" s="8">
        <v>82.08</v>
      </c>
      <c r="H28" s="8">
        <f t="shared" si="4"/>
        <v>41.04</v>
      </c>
      <c r="I28" s="8">
        <f t="shared" si="5"/>
        <v>78.865</v>
      </c>
      <c r="J28" s="11">
        <v>10</v>
      </c>
    </row>
    <row r="29" ht="18.75" customHeight="1" spans="1:10">
      <c r="A29" s="7">
        <v>26</v>
      </c>
      <c r="B29" s="7" t="s">
        <v>44</v>
      </c>
      <c r="C29" s="7" t="s">
        <v>13</v>
      </c>
      <c r="D29" s="7" t="s">
        <v>34</v>
      </c>
      <c r="E29" s="8">
        <v>73.45</v>
      </c>
      <c r="F29" s="8">
        <f t="shared" si="3"/>
        <v>36.725</v>
      </c>
      <c r="G29" s="8">
        <v>84.16</v>
      </c>
      <c r="H29" s="8">
        <f t="shared" si="4"/>
        <v>42.08</v>
      </c>
      <c r="I29" s="8">
        <f t="shared" si="5"/>
        <v>78.805</v>
      </c>
      <c r="J29" s="11">
        <v>11</v>
      </c>
    </row>
    <row r="30" ht="18.75" customHeight="1" spans="1:10">
      <c r="A30" s="7">
        <v>27</v>
      </c>
      <c r="B30" s="7" t="s">
        <v>45</v>
      </c>
      <c r="C30" s="7" t="s">
        <v>13</v>
      </c>
      <c r="D30" s="7" t="s">
        <v>34</v>
      </c>
      <c r="E30" s="8">
        <v>75.35</v>
      </c>
      <c r="F30" s="8">
        <f t="shared" si="3"/>
        <v>37.675</v>
      </c>
      <c r="G30" s="8">
        <v>81.5</v>
      </c>
      <c r="H30" s="8">
        <f t="shared" si="4"/>
        <v>40.75</v>
      </c>
      <c r="I30" s="8">
        <f t="shared" si="5"/>
        <v>78.425</v>
      </c>
      <c r="J30" s="11">
        <v>12</v>
      </c>
    </row>
    <row r="31" ht="18.75" customHeight="1" spans="1:10">
      <c r="A31" s="7">
        <v>28</v>
      </c>
      <c r="B31" s="7" t="s">
        <v>46</v>
      </c>
      <c r="C31" s="7" t="s">
        <v>13</v>
      </c>
      <c r="D31" s="7" t="s">
        <v>34</v>
      </c>
      <c r="E31" s="13">
        <v>72.85</v>
      </c>
      <c r="F31" s="8">
        <f t="shared" si="3"/>
        <v>36.425</v>
      </c>
      <c r="G31" s="8">
        <v>83.81</v>
      </c>
      <c r="H31" s="8">
        <f t="shared" si="4"/>
        <v>41.905</v>
      </c>
      <c r="I31" s="8">
        <f t="shared" si="5"/>
        <v>78.33</v>
      </c>
      <c r="J31" s="11">
        <v>13</v>
      </c>
    </row>
    <row r="32" ht="18.75" customHeight="1" spans="1:10">
      <c r="A32" s="7">
        <v>29</v>
      </c>
      <c r="B32" s="7" t="s">
        <v>47</v>
      </c>
      <c r="C32" s="7" t="s">
        <v>13</v>
      </c>
      <c r="D32" s="7" t="s">
        <v>34</v>
      </c>
      <c r="E32" s="8">
        <v>73.95</v>
      </c>
      <c r="F32" s="8">
        <f t="shared" si="3"/>
        <v>36.975</v>
      </c>
      <c r="G32" s="8">
        <v>82.22</v>
      </c>
      <c r="H32" s="8">
        <f t="shared" si="4"/>
        <v>41.11</v>
      </c>
      <c r="I32" s="8">
        <f t="shared" si="5"/>
        <v>78.085</v>
      </c>
      <c r="J32" s="11">
        <v>14</v>
      </c>
    </row>
    <row r="33" ht="18.75" customHeight="1" spans="1:10">
      <c r="A33" s="7">
        <v>30</v>
      </c>
      <c r="B33" s="7" t="s">
        <v>48</v>
      </c>
      <c r="C33" s="7" t="s">
        <v>13</v>
      </c>
      <c r="D33" s="7" t="s">
        <v>34</v>
      </c>
      <c r="E33" s="8">
        <v>74.45</v>
      </c>
      <c r="F33" s="8">
        <f t="shared" si="3"/>
        <v>37.225</v>
      </c>
      <c r="G33" s="8">
        <v>81.4</v>
      </c>
      <c r="H33" s="8">
        <f t="shared" si="4"/>
        <v>40.7</v>
      </c>
      <c r="I33" s="8">
        <f t="shared" si="5"/>
        <v>77.925</v>
      </c>
      <c r="J33" s="11">
        <v>15</v>
      </c>
    </row>
    <row r="34" ht="18.75" customHeight="1" spans="1:10">
      <c r="A34" s="7">
        <v>31</v>
      </c>
      <c r="B34" s="7" t="s">
        <v>49</v>
      </c>
      <c r="C34" s="7" t="s">
        <v>13</v>
      </c>
      <c r="D34" s="7" t="s">
        <v>34</v>
      </c>
      <c r="E34" s="8">
        <v>75.15</v>
      </c>
      <c r="F34" s="8">
        <f t="shared" si="3"/>
        <v>37.575</v>
      </c>
      <c r="G34" s="8">
        <v>80.65</v>
      </c>
      <c r="H34" s="8">
        <f t="shared" si="4"/>
        <v>40.325</v>
      </c>
      <c r="I34" s="8">
        <f t="shared" si="5"/>
        <v>77.9</v>
      </c>
      <c r="J34" s="11">
        <v>16</v>
      </c>
    </row>
    <row r="35" ht="18.75" customHeight="1" spans="1:10">
      <c r="A35" s="7">
        <v>32</v>
      </c>
      <c r="B35" s="7" t="s">
        <v>50</v>
      </c>
      <c r="C35" s="7" t="s">
        <v>13</v>
      </c>
      <c r="D35" s="7" t="s">
        <v>34</v>
      </c>
      <c r="E35" s="8">
        <v>73.5</v>
      </c>
      <c r="F35" s="8">
        <f t="shared" si="3"/>
        <v>36.75</v>
      </c>
      <c r="G35" s="8">
        <v>82.18</v>
      </c>
      <c r="H35" s="8">
        <f t="shared" si="4"/>
        <v>41.09</v>
      </c>
      <c r="I35" s="8">
        <f t="shared" si="5"/>
        <v>77.84</v>
      </c>
      <c r="J35" s="11">
        <v>17</v>
      </c>
    </row>
    <row r="36" ht="18.75" customHeight="1" spans="1:10">
      <c r="A36" s="7">
        <v>33</v>
      </c>
      <c r="B36" s="7" t="s">
        <v>51</v>
      </c>
      <c r="C36" s="7" t="s">
        <v>13</v>
      </c>
      <c r="D36" s="7" t="s">
        <v>34</v>
      </c>
      <c r="E36" s="8">
        <v>74.4</v>
      </c>
      <c r="F36" s="8">
        <f t="shared" si="3"/>
        <v>37.2</v>
      </c>
      <c r="G36" s="8">
        <v>80.62</v>
      </c>
      <c r="H36" s="8">
        <f t="shared" si="4"/>
        <v>40.31</v>
      </c>
      <c r="I36" s="8">
        <f t="shared" si="5"/>
        <v>77.51</v>
      </c>
      <c r="J36" s="11">
        <v>18</v>
      </c>
    </row>
    <row r="37" ht="18.75" customHeight="1" spans="1:10">
      <c r="A37" s="7">
        <v>34</v>
      </c>
      <c r="B37" s="7" t="s">
        <v>52</v>
      </c>
      <c r="C37" s="7" t="s">
        <v>13</v>
      </c>
      <c r="D37" s="7" t="s">
        <v>34</v>
      </c>
      <c r="E37" s="13">
        <v>73.3</v>
      </c>
      <c r="F37" s="8">
        <f t="shared" si="3"/>
        <v>36.65</v>
      </c>
      <c r="G37" s="8">
        <v>79.76</v>
      </c>
      <c r="H37" s="8">
        <f t="shared" si="4"/>
        <v>39.88</v>
      </c>
      <c r="I37" s="8">
        <f t="shared" si="5"/>
        <v>76.53</v>
      </c>
      <c r="J37" s="11">
        <v>19</v>
      </c>
    </row>
    <row r="38" ht="18.75" customHeight="1" spans="1:10">
      <c r="A38" s="7">
        <v>35</v>
      </c>
      <c r="B38" s="7" t="s">
        <v>53</v>
      </c>
      <c r="C38" s="7" t="s">
        <v>13</v>
      </c>
      <c r="D38" s="7" t="s">
        <v>34</v>
      </c>
      <c r="E38" s="8">
        <v>73.35</v>
      </c>
      <c r="F38" s="8">
        <f t="shared" si="3"/>
        <v>36.675</v>
      </c>
      <c r="G38" s="8">
        <v>79.44</v>
      </c>
      <c r="H38" s="8">
        <f t="shared" si="4"/>
        <v>39.72</v>
      </c>
      <c r="I38" s="8">
        <f t="shared" si="5"/>
        <v>76.395</v>
      </c>
      <c r="J38" s="11">
        <v>20</v>
      </c>
    </row>
    <row r="39" ht="18.75" customHeight="1" spans="1:10">
      <c r="A39" s="7">
        <v>36</v>
      </c>
      <c r="B39" s="7" t="s">
        <v>54</v>
      </c>
      <c r="C39" s="7" t="s">
        <v>13</v>
      </c>
      <c r="D39" s="7" t="s">
        <v>34</v>
      </c>
      <c r="E39" s="13">
        <v>72.8</v>
      </c>
      <c r="F39" s="8">
        <f t="shared" si="3"/>
        <v>36.4</v>
      </c>
      <c r="G39" s="8">
        <v>78.8</v>
      </c>
      <c r="H39" s="8">
        <f t="shared" si="4"/>
        <v>39.4</v>
      </c>
      <c r="I39" s="8">
        <f t="shared" si="5"/>
        <v>75.8</v>
      </c>
      <c r="J39" s="11">
        <v>21</v>
      </c>
    </row>
    <row r="40" ht="18.75" customHeight="1" spans="1:10">
      <c r="A40" s="7">
        <v>37</v>
      </c>
      <c r="B40" s="7" t="s">
        <v>55</v>
      </c>
      <c r="C40" s="7" t="s">
        <v>13</v>
      </c>
      <c r="D40" s="7" t="s">
        <v>34</v>
      </c>
      <c r="E40" s="8">
        <v>76.35</v>
      </c>
      <c r="F40" s="8">
        <f t="shared" si="3"/>
        <v>38.175</v>
      </c>
      <c r="G40" s="8" t="s">
        <v>31</v>
      </c>
      <c r="H40" s="8" t="s">
        <v>31</v>
      </c>
      <c r="I40" s="8" t="s">
        <v>31</v>
      </c>
      <c r="J40" s="12" t="s">
        <v>31</v>
      </c>
    </row>
    <row r="41" ht="18.75" customHeight="1" spans="1:10">
      <c r="A41" s="7">
        <v>38</v>
      </c>
      <c r="B41" s="7" t="s">
        <v>56</v>
      </c>
      <c r="C41" s="7" t="s">
        <v>13</v>
      </c>
      <c r="D41" s="7" t="s">
        <v>34</v>
      </c>
      <c r="E41" s="8">
        <v>74.6</v>
      </c>
      <c r="F41" s="8">
        <f t="shared" si="3"/>
        <v>37.3</v>
      </c>
      <c r="G41" s="8" t="s">
        <v>31</v>
      </c>
      <c r="H41" s="8" t="s">
        <v>31</v>
      </c>
      <c r="I41" s="8" t="s">
        <v>31</v>
      </c>
      <c r="J41" s="12" t="s">
        <v>31</v>
      </c>
    </row>
    <row r="42" ht="18.75" customHeight="1" spans="1:10">
      <c r="A42" s="7">
        <v>39</v>
      </c>
      <c r="B42" s="7" t="s">
        <v>57</v>
      </c>
      <c r="C42" s="7" t="s">
        <v>13</v>
      </c>
      <c r="D42" s="7" t="s">
        <v>34</v>
      </c>
      <c r="E42" s="13">
        <v>72.5</v>
      </c>
      <c r="F42" s="8">
        <f t="shared" si="3"/>
        <v>36.25</v>
      </c>
      <c r="G42" s="8" t="s">
        <v>31</v>
      </c>
      <c r="H42" s="8" t="s">
        <v>31</v>
      </c>
      <c r="I42" s="8" t="s">
        <v>31</v>
      </c>
      <c r="J42" s="12" t="s">
        <v>31</v>
      </c>
    </row>
    <row r="43" ht="18.75" customHeight="1" spans="1:10">
      <c r="A43" s="7">
        <v>40</v>
      </c>
      <c r="B43" s="7" t="s">
        <v>58</v>
      </c>
      <c r="C43" s="7" t="s">
        <v>13</v>
      </c>
      <c r="D43" s="7" t="s">
        <v>59</v>
      </c>
      <c r="E43" s="8">
        <v>83.45</v>
      </c>
      <c r="F43" s="8">
        <f t="shared" si="3"/>
        <v>41.725</v>
      </c>
      <c r="G43" s="8">
        <v>83.52</v>
      </c>
      <c r="H43" s="8">
        <f t="shared" ref="H43:H49" si="6">G43/2</f>
        <v>41.76</v>
      </c>
      <c r="I43" s="8">
        <f t="shared" ref="I43:I49" si="7">F43+H43</f>
        <v>83.485</v>
      </c>
      <c r="J43" s="11">
        <v>1</v>
      </c>
    </row>
    <row r="44" ht="18.75" customHeight="1" spans="1:10">
      <c r="A44" s="7">
        <v>41</v>
      </c>
      <c r="B44" s="7" t="s">
        <v>60</v>
      </c>
      <c r="C44" s="7" t="s">
        <v>13</v>
      </c>
      <c r="D44" s="7" t="s">
        <v>59</v>
      </c>
      <c r="E44" s="8">
        <v>80.45</v>
      </c>
      <c r="F44" s="8">
        <f t="shared" si="3"/>
        <v>40.225</v>
      </c>
      <c r="G44" s="8">
        <v>79.3</v>
      </c>
      <c r="H44" s="8">
        <f t="shared" si="6"/>
        <v>39.65</v>
      </c>
      <c r="I44" s="8">
        <f t="shared" si="7"/>
        <v>79.875</v>
      </c>
      <c r="J44" s="11">
        <v>2</v>
      </c>
    </row>
    <row r="45" ht="18.75" customHeight="1" spans="1:10">
      <c r="A45" s="7">
        <v>42</v>
      </c>
      <c r="B45" s="7" t="s">
        <v>61</v>
      </c>
      <c r="C45" s="7" t="s">
        <v>13</v>
      </c>
      <c r="D45" s="7" t="s">
        <v>59</v>
      </c>
      <c r="E45" s="8">
        <v>80.2</v>
      </c>
      <c r="F45" s="8">
        <f t="shared" si="3"/>
        <v>40.1</v>
      </c>
      <c r="G45" s="8">
        <v>78.66</v>
      </c>
      <c r="H45" s="8">
        <f t="shared" si="6"/>
        <v>39.33</v>
      </c>
      <c r="I45" s="8">
        <f t="shared" si="7"/>
        <v>79.43</v>
      </c>
      <c r="J45" s="11">
        <v>3</v>
      </c>
    </row>
    <row r="46" ht="18.75" customHeight="1" spans="1:10">
      <c r="A46" s="7">
        <v>43</v>
      </c>
      <c r="B46" s="7" t="s">
        <v>62</v>
      </c>
      <c r="C46" s="7" t="s">
        <v>13</v>
      </c>
      <c r="D46" s="7" t="s">
        <v>59</v>
      </c>
      <c r="E46" s="8">
        <v>78.75</v>
      </c>
      <c r="F46" s="8">
        <f t="shared" si="3"/>
        <v>39.375</v>
      </c>
      <c r="G46" s="8">
        <v>79.2</v>
      </c>
      <c r="H46" s="8">
        <f t="shared" si="6"/>
        <v>39.6</v>
      </c>
      <c r="I46" s="8">
        <f t="shared" si="7"/>
        <v>78.975</v>
      </c>
      <c r="J46" s="11">
        <v>4</v>
      </c>
    </row>
    <row r="47" ht="18.75" customHeight="1" spans="1:10">
      <c r="A47" s="7">
        <v>44</v>
      </c>
      <c r="B47" s="7" t="s">
        <v>63</v>
      </c>
      <c r="C47" s="7" t="s">
        <v>13</v>
      </c>
      <c r="D47" s="7" t="s">
        <v>59</v>
      </c>
      <c r="E47" s="8">
        <v>79.05</v>
      </c>
      <c r="F47" s="8">
        <f t="shared" si="3"/>
        <v>39.525</v>
      </c>
      <c r="G47" s="8">
        <v>76.96</v>
      </c>
      <c r="H47" s="8">
        <f t="shared" si="6"/>
        <v>38.48</v>
      </c>
      <c r="I47" s="8">
        <f t="shared" si="7"/>
        <v>78.005</v>
      </c>
      <c r="J47" s="11">
        <v>5</v>
      </c>
    </row>
    <row r="48" ht="18.75" customHeight="1" spans="1:10">
      <c r="A48" s="7">
        <v>45</v>
      </c>
      <c r="B48" s="7" t="s">
        <v>64</v>
      </c>
      <c r="C48" s="7" t="s">
        <v>13</v>
      </c>
      <c r="D48" s="7" t="s">
        <v>59</v>
      </c>
      <c r="E48" s="8">
        <v>80.2</v>
      </c>
      <c r="F48" s="8">
        <f t="shared" si="3"/>
        <v>40.1</v>
      </c>
      <c r="G48" s="8">
        <v>75.28</v>
      </c>
      <c r="H48" s="8">
        <f t="shared" si="6"/>
        <v>37.64</v>
      </c>
      <c r="I48" s="8">
        <f t="shared" si="7"/>
        <v>77.74</v>
      </c>
      <c r="J48" s="11">
        <v>6</v>
      </c>
    </row>
    <row r="49" ht="18.75" customHeight="1" spans="1:10">
      <c r="A49" s="7">
        <v>46</v>
      </c>
      <c r="B49" s="7" t="s">
        <v>65</v>
      </c>
      <c r="C49" s="7" t="s">
        <v>13</v>
      </c>
      <c r="D49" s="7" t="s">
        <v>66</v>
      </c>
      <c r="E49" s="8">
        <v>85.25</v>
      </c>
      <c r="F49" s="8">
        <f t="shared" si="3"/>
        <v>42.625</v>
      </c>
      <c r="G49" s="8">
        <v>82.1</v>
      </c>
      <c r="H49" s="8">
        <f t="shared" si="6"/>
        <v>41.05</v>
      </c>
      <c r="I49" s="8">
        <f t="shared" si="7"/>
        <v>83.675</v>
      </c>
      <c r="J49" s="11">
        <v>1</v>
      </c>
    </row>
    <row r="50" ht="18.75" customHeight="1" spans="1:10">
      <c r="A50" s="7">
        <v>47</v>
      </c>
      <c r="B50" s="7" t="s">
        <v>67</v>
      </c>
      <c r="C50" s="7" t="s">
        <v>13</v>
      </c>
      <c r="D50" s="7" t="s">
        <v>66</v>
      </c>
      <c r="E50" s="8">
        <v>85.5</v>
      </c>
      <c r="F50" s="8">
        <f t="shared" si="3"/>
        <v>42.75</v>
      </c>
      <c r="G50" s="8" t="s">
        <v>31</v>
      </c>
      <c r="H50" s="8" t="s">
        <v>31</v>
      </c>
      <c r="I50" s="8" t="s">
        <v>31</v>
      </c>
      <c r="J50" s="12" t="s">
        <v>31</v>
      </c>
    </row>
    <row r="51" ht="18.75" customHeight="1" spans="1:10">
      <c r="A51" s="7">
        <v>48</v>
      </c>
      <c r="B51" s="7" t="s">
        <v>68</v>
      </c>
      <c r="C51" s="7" t="s">
        <v>13</v>
      </c>
      <c r="D51" s="7" t="s">
        <v>66</v>
      </c>
      <c r="E51" s="8">
        <v>85.35</v>
      </c>
      <c r="F51" s="8">
        <f t="shared" si="3"/>
        <v>42.675</v>
      </c>
      <c r="G51" s="8" t="s">
        <v>31</v>
      </c>
      <c r="H51" s="8" t="s">
        <v>31</v>
      </c>
      <c r="I51" s="8" t="s">
        <v>31</v>
      </c>
      <c r="J51" s="12" t="s">
        <v>31</v>
      </c>
    </row>
    <row r="52" ht="18.75" customHeight="1" spans="1:10">
      <c r="A52" s="7">
        <v>49</v>
      </c>
      <c r="B52" s="7" t="s">
        <v>69</v>
      </c>
      <c r="C52" s="7" t="s">
        <v>13</v>
      </c>
      <c r="D52" s="7" t="s">
        <v>66</v>
      </c>
      <c r="E52" s="8">
        <v>84.6</v>
      </c>
      <c r="F52" s="8">
        <f t="shared" si="3"/>
        <v>42.3</v>
      </c>
      <c r="G52" s="8" t="s">
        <v>31</v>
      </c>
      <c r="H52" s="8" t="s">
        <v>31</v>
      </c>
      <c r="I52" s="8" t="s">
        <v>31</v>
      </c>
      <c r="J52" s="12" t="s">
        <v>31</v>
      </c>
    </row>
    <row r="53" ht="18.75" customHeight="1" spans="1:10">
      <c r="A53" s="7">
        <v>50</v>
      </c>
      <c r="B53" s="7" t="s">
        <v>70</v>
      </c>
      <c r="C53" s="7" t="s">
        <v>13</v>
      </c>
      <c r="D53" s="7" t="s">
        <v>66</v>
      </c>
      <c r="E53" s="8">
        <v>82.8</v>
      </c>
      <c r="F53" s="8">
        <f t="shared" si="3"/>
        <v>41.4</v>
      </c>
      <c r="G53" s="8" t="s">
        <v>31</v>
      </c>
      <c r="H53" s="8" t="s">
        <v>31</v>
      </c>
      <c r="I53" s="8" t="s">
        <v>31</v>
      </c>
      <c r="J53" s="12" t="s">
        <v>31</v>
      </c>
    </row>
    <row r="54" ht="18.75" customHeight="1" spans="1:10">
      <c r="A54" s="7">
        <v>51</v>
      </c>
      <c r="B54" s="7" t="s">
        <v>71</v>
      </c>
      <c r="C54" s="7" t="s">
        <v>13</v>
      </c>
      <c r="D54" s="7" t="s">
        <v>66</v>
      </c>
      <c r="E54" s="8">
        <v>82.05</v>
      </c>
      <c r="F54" s="8">
        <f t="shared" si="3"/>
        <v>41.025</v>
      </c>
      <c r="G54" s="8" t="s">
        <v>31</v>
      </c>
      <c r="H54" s="8" t="s">
        <v>31</v>
      </c>
      <c r="I54" s="8" t="s">
        <v>31</v>
      </c>
      <c r="J54" s="12" t="s">
        <v>31</v>
      </c>
    </row>
    <row r="55" ht="18.75" customHeight="1" spans="1:10">
      <c r="A55" s="7">
        <v>52</v>
      </c>
      <c r="B55" s="7" t="s">
        <v>72</v>
      </c>
      <c r="C55" s="7" t="s">
        <v>13</v>
      </c>
      <c r="D55" s="7" t="s">
        <v>73</v>
      </c>
      <c r="E55" s="8">
        <v>83.4</v>
      </c>
      <c r="F55" s="8">
        <f t="shared" si="3"/>
        <v>41.7</v>
      </c>
      <c r="G55" s="8">
        <v>83.76</v>
      </c>
      <c r="H55" s="8">
        <f t="shared" ref="H55:H59" si="8">G55/2</f>
        <v>41.88</v>
      </c>
      <c r="I55" s="8">
        <f t="shared" ref="I55:I59" si="9">F55+H55</f>
        <v>83.58</v>
      </c>
      <c r="J55" s="11">
        <v>1</v>
      </c>
    </row>
    <row r="56" ht="18.75" customHeight="1" spans="1:10">
      <c r="A56" s="7">
        <v>53</v>
      </c>
      <c r="B56" s="7" t="s">
        <v>74</v>
      </c>
      <c r="C56" s="7" t="s">
        <v>13</v>
      </c>
      <c r="D56" s="7" t="s">
        <v>73</v>
      </c>
      <c r="E56" s="8">
        <v>79.15</v>
      </c>
      <c r="F56" s="8">
        <f t="shared" si="3"/>
        <v>39.575</v>
      </c>
      <c r="G56" s="8">
        <v>83.22</v>
      </c>
      <c r="H56" s="8">
        <f t="shared" si="8"/>
        <v>41.61</v>
      </c>
      <c r="I56" s="8">
        <f t="shared" si="9"/>
        <v>81.185</v>
      </c>
      <c r="J56" s="11">
        <v>2</v>
      </c>
    </row>
    <row r="57" ht="18.75" customHeight="1" spans="1:10">
      <c r="A57" s="7">
        <v>54</v>
      </c>
      <c r="B57" s="7" t="s">
        <v>75</v>
      </c>
      <c r="C57" s="7" t="s">
        <v>13</v>
      </c>
      <c r="D57" s="7" t="s">
        <v>73</v>
      </c>
      <c r="E57" s="8">
        <v>80.2</v>
      </c>
      <c r="F57" s="8">
        <f t="shared" si="3"/>
        <v>40.1</v>
      </c>
      <c r="G57" s="8">
        <v>80.84</v>
      </c>
      <c r="H57" s="8">
        <f t="shared" si="8"/>
        <v>40.42</v>
      </c>
      <c r="I57" s="8">
        <f t="shared" si="9"/>
        <v>80.52</v>
      </c>
      <c r="J57" s="11">
        <v>3</v>
      </c>
    </row>
    <row r="58" ht="18.75" customHeight="1" spans="1:10">
      <c r="A58" s="7">
        <v>55</v>
      </c>
      <c r="B58" s="7" t="s">
        <v>76</v>
      </c>
      <c r="C58" s="7" t="s">
        <v>13</v>
      </c>
      <c r="D58" s="7" t="s">
        <v>73</v>
      </c>
      <c r="E58" s="8">
        <v>77.95</v>
      </c>
      <c r="F58" s="8">
        <f t="shared" si="3"/>
        <v>38.975</v>
      </c>
      <c r="G58" s="8">
        <v>82.88</v>
      </c>
      <c r="H58" s="8">
        <f t="shared" si="8"/>
        <v>41.44</v>
      </c>
      <c r="I58" s="8">
        <f t="shared" si="9"/>
        <v>80.415</v>
      </c>
      <c r="J58" s="11">
        <v>4</v>
      </c>
    </row>
    <row r="59" ht="18.75" customHeight="1" spans="1:10">
      <c r="A59" s="7">
        <v>56</v>
      </c>
      <c r="B59" s="7" t="s">
        <v>77</v>
      </c>
      <c r="C59" s="7" t="s">
        <v>13</v>
      </c>
      <c r="D59" s="7" t="s">
        <v>73</v>
      </c>
      <c r="E59" s="8">
        <v>77.1</v>
      </c>
      <c r="F59" s="8">
        <f t="shared" si="3"/>
        <v>38.55</v>
      </c>
      <c r="G59" s="8">
        <v>82.48</v>
      </c>
      <c r="H59" s="8">
        <f t="shared" si="8"/>
        <v>41.24</v>
      </c>
      <c r="I59" s="8">
        <f t="shared" si="9"/>
        <v>79.79</v>
      </c>
      <c r="J59" s="11">
        <v>5</v>
      </c>
    </row>
    <row r="60" ht="18.75" customHeight="1" spans="1:10">
      <c r="A60" s="7">
        <v>57</v>
      </c>
      <c r="B60" s="7" t="s">
        <v>78</v>
      </c>
      <c r="C60" s="7" t="s">
        <v>13</v>
      </c>
      <c r="D60" s="7" t="s">
        <v>73</v>
      </c>
      <c r="E60" s="8">
        <v>77.45</v>
      </c>
      <c r="F60" s="8">
        <f t="shared" si="3"/>
        <v>38.725</v>
      </c>
      <c r="G60" s="8" t="s">
        <v>31</v>
      </c>
      <c r="H60" s="8" t="s">
        <v>31</v>
      </c>
      <c r="I60" s="8" t="s">
        <v>31</v>
      </c>
      <c r="J60" s="12" t="s">
        <v>31</v>
      </c>
    </row>
    <row r="61" ht="18.75" customHeight="1" spans="1:10">
      <c r="A61" s="7">
        <v>58</v>
      </c>
      <c r="B61" s="7" t="s">
        <v>79</v>
      </c>
      <c r="C61" s="7" t="s">
        <v>13</v>
      </c>
      <c r="D61" s="7" t="s">
        <v>80</v>
      </c>
      <c r="E61" s="8">
        <v>79.15</v>
      </c>
      <c r="F61" s="8">
        <f t="shared" si="3"/>
        <v>39.575</v>
      </c>
      <c r="G61" s="8">
        <v>82.74</v>
      </c>
      <c r="H61" s="8">
        <f t="shared" ref="H61:H97" si="10">G61/2</f>
        <v>41.37</v>
      </c>
      <c r="I61" s="8">
        <f t="shared" ref="I61:I97" si="11">F61+H61</f>
        <v>80.945</v>
      </c>
      <c r="J61" s="11">
        <v>1</v>
      </c>
    </row>
    <row r="62" ht="18.75" customHeight="1" spans="1:10">
      <c r="A62" s="7">
        <v>59</v>
      </c>
      <c r="B62" s="7" t="s">
        <v>81</v>
      </c>
      <c r="C62" s="7" t="s">
        <v>13</v>
      </c>
      <c r="D62" s="7" t="s">
        <v>80</v>
      </c>
      <c r="E62" s="8">
        <v>77.5</v>
      </c>
      <c r="F62" s="8">
        <f t="shared" si="3"/>
        <v>38.75</v>
      </c>
      <c r="G62" s="8">
        <v>83.8</v>
      </c>
      <c r="H62" s="8">
        <f t="shared" si="10"/>
        <v>41.9</v>
      </c>
      <c r="I62" s="8">
        <f t="shared" si="11"/>
        <v>80.65</v>
      </c>
      <c r="J62" s="11">
        <v>2</v>
      </c>
    </row>
    <row r="63" ht="18.75" customHeight="1" spans="1:10">
      <c r="A63" s="7">
        <v>60</v>
      </c>
      <c r="B63" s="7" t="s">
        <v>82</v>
      </c>
      <c r="C63" s="7" t="s">
        <v>13</v>
      </c>
      <c r="D63" s="7" t="s">
        <v>80</v>
      </c>
      <c r="E63" s="8">
        <v>73.8</v>
      </c>
      <c r="F63" s="8">
        <f t="shared" si="3"/>
        <v>36.9</v>
      </c>
      <c r="G63" s="8">
        <v>86.88</v>
      </c>
      <c r="H63" s="8">
        <f t="shared" si="10"/>
        <v>43.44</v>
      </c>
      <c r="I63" s="8">
        <f t="shared" si="11"/>
        <v>80.34</v>
      </c>
      <c r="J63" s="11">
        <v>3</v>
      </c>
    </row>
    <row r="64" ht="18.75" customHeight="1" spans="1:10">
      <c r="A64" s="7">
        <v>61</v>
      </c>
      <c r="B64" s="7" t="s">
        <v>83</v>
      </c>
      <c r="C64" s="7" t="s">
        <v>13</v>
      </c>
      <c r="D64" s="7" t="s">
        <v>80</v>
      </c>
      <c r="E64" s="8">
        <v>76.15</v>
      </c>
      <c r="F64" s="8">
        <f t="shared" si="3"/>
        <v>38.075</v>
      </c>
      <c r="G64" s="8">
        <v>84.46</v>
      </c>
      <c r="H64" s="8">
        <f t="shared" si="10"/>
        <v>42.23</v>
      </c>
      <c r="I64" s="8">
        <f t="shared" si="11"/>
        <v>80.305</v>
      </c>
      <c r="J64" s="11">
        <v>4</v>
      </c>
    </row>
    <row r="65" ht="18.75" customHeight="1" spans="1:10">
      <c r="A65" s="7">
        <v>62</v>
      </c>
      <c r="B65" s="7" t="s">
        <v>84</v>
      </c>
      <c r="C65" s="7" t="s">
        <v>13</v>
      </c>
      <c r="D65" s="7" t="s">
        <v>80</v>
      </c>
      <c r="E65" s="8">
        <v>75</v>
      </c>
      <c r="F65" s="8">
        <f t="shared" si="3"/>
        <v>37.5</v>
      </c>
      <c r="G65" s="8">
        <v>85.4</v>
      </c>
      <c r="H65" s="8">
        <f t="shared" si="10"/>
        <v>42.7</v>
      </c>
      <c r="I65" s="8">
        <f t="shared" si="11"/>
        <v>80.2</v>
      </c>
      <c r="J65" s="11">
        <v>5</v>
      </c>
    </row>
    <row r="66" ht="18.75" customHeight="1" spans="1:10">
      <c r="A66" s="7">
        <v>63</v>
      </c>
      <c r="B66" s="7" t="s">
        <v>85</v>
      </c>
      <c r="C66" s="7" t="s">
        <v>13</v>
      </c>
      <c r="D66" s="7" t="s">
        <v>80</v>
      </c>
      <c r="E66" s="8">
        <v>76.45</v>
      </c>
      <c r="F66" s="8">
        <f t="shared" si="3"/>
        <v>38.225</v>
      </c>
      <c r="G66" s="8">
        <v>83.66</v>
      </c>
      <c r="H66" s="8">
        <f t="shared" si="10"/>
        <v>41.83</v>
      </c>
      <c r="I66" s="8">
        <f t="shared" si="11"/>
        <v>80.055</v>
      </c>
      <c r="J66" s="11">
        <v>6</v>
      </c>
    </row>
    <row r="67" ht="18.75" customHeight="1" spans="1:10">
      <c r="A67" s="7">
        <v>64</v>
      </c>
      <c r="B67" s="7" t="s">
        <v>86</v>
      </c>
      <c r="C67" s="7" t="s">
        <v>13</v>
      </c>
      <c r="D67" s="7" t="s">
        <v>80</v>
      </c>
      <c r="E67" s="8">
        <v>76.25</v>
      </c>
      <c r="F67" s="8">
        <f t="shared" si="3"/>
        <v>38.125</v>
      </c>
      <c r="G67" s="8">
        <v>83.54</v>
      </c>
      <c r="H67" s="8">
        <f t="shared" si="10"/>
        <v>41.77</v>
      </c>
      <c r="I67" s="8">
        <f t="shared" si="11"/>
        <v>79.895</v>
      </c>
      <c r="J67" s="11">
        <v>7</v>
      </c>
    </row>
    <row r="68" ht="18.75" customHeight="1" spans="1:10">
      <c r="A68" s="7">
        <v>65</v>
      </c>
      <c r="B68" s="7" t="s">
        <v>87</v>
      </c>
      <c r="C68" s="7" t="s">
        <v>13</v>
      </c>
      <c r="D68" s="7" t="s">
        <v>80</v>
      </c>
      <c r="E68" s="8">
        <v>74.6</v>
      </c>
      <c r="F68" s="8">
        <f t="shared" si="3"/>
        <v>37.3</v>
      </c>
      <c r="G68" s="8">
        <v>84.82</v>
      </c>
      <c r="H68" s="8">
        <f t="shared" si="10"/>
        <v>42.41</v>
      </c>
      <c r="I68" s="8">
        <f t="shared" si="11"/>
        <v>79.71</v>
      </c>
      <c r="J68" s="11">
        <v>8</v>
      </c>
    </row>
    <row r="69" ht="18.75" customHeight="1" spans="1:10">
      <c r="A69" s="7">
        <v>66</v>
      </c>
      <c r="B69" s="7" t="s">
        <v>88</v>
      </c>
      <c r="C69" s="7" t="s">
        <v>13</v>
      </c>
      <c r="D69" s="7" t="s">
        <v>80</v>
      </c>
      <c r="E69" s="8">
        <v>73.55</v>
      </c>
      <c r="F69" s="8">
        <f t="shared" si="3"/>
        <v>36.775</v>
      </c>
      <c r="G69" s="8">
        <v>85.5</v>
      </c>
      <c r="H69" s="8">
        <f t="shared" si="10"/>
        <v>42.75</v>
      </c>
      <c r="I69" s="8">
        <f t="shared" si="11"/>
        <v>79.525</v>
      </c>
      <c r="J69" s="11">
        <v>9</v>
      </c>
    </row>
    <row r="70" ht="18.75" customHeight="1" spans="1:10">
      <c r="A70" s="7">
        <v>67</v>
      </c>
      <c r="B70" s="7" t="s">
        <v>89</v>
      </c>
      <c r="C70" s="7" t="s">
        <v>13</v>
      </c>
      <c r="D70" s="7" t="s">
        <v>80</v>
      </c>
      <c r="E70" s="8">
        <v>75.75</v>
      </c>
      <c r="F70" s="8">
        <f t="shared" si="3"/>
        <v>37.875</v>
      </c>
      <c r="G70" s="8">
        <v>83.22</v>
      </c>
      <c r="H70" s="8">
        <f t="shared" si="10"/>
        <v>41.61</v>
      </c>
      <c r="I70" s="8">
        <f t="shared" si="11"/>
        <v>79.485</v>
      </c>
      <c r="J70" s="11">
        <v>10</v>
      </c>
    </row>
    <row r="71" ht="18.75" customHeight="1" spans="1:10">
      <c r="A71" s="7">
        <v>68</v>
      </c>
      <c r="B71" s="7" t="s">
        <v>90</v>
      </c>
      <c r="C71" s="7" t="s">
        <v>13</v>
      </c>
      <c r="D71" s="7" t="s">
        <v>80</v>
      </c>
      <c r="E71" s="8">
        <v>74.5</v>
      </c>
      <c r="F71" s="8">
        <f t="shared" si="3"/>
        <v>37.25</v>
      </c>
      <c r="G71" s="8">
        <v>84.4</v>
      </c>
      <c r="H71" s="8">
        <f t="shared" si="10"/>
        <v>42.2</v>
      </c>
      <c r="I71" s="8">
        <f t="shared" si="11"/>
        <v>79.45</v>
      </c>
      <c r="J71" s="11">
        <v>11</v>
      </c>
    </row>
    <row r="72" ht="18.75" customHeight="1" spans="1:10">
      <c r="A72" s="7">
        <v>69</v>
      </c>
      <c r="B72" s="7" t="s">
        <v>91</v>
      </c>
      <c r="C72" s="7" t="s">
        <v>13</v>
      </c>
      <c r="D72" s="7" t="s">
        <v>80</v>
      </c>
      <c r="E72" s="8">
        <v>75.55</v>
      </c>
      <c r="F72" s="8">
        <f t="shared" si="3"/>
        <v>37.775</v>
      </c>
      <c r="G72" s="8">
        <v>83.16</v>
      </c>
      <c r="H72" s="8">
        <f t="shared" si="10"/>
        <v>41.58</v>
      </c>
      <c r="I72" s="8">
        <f t="shared" si="11"/>
        <v>79.355</v>
      </c>
      <c r="J72" s="11">
        <v>12</v>
      </c>
    </row>
    <row r="73" ht="18.75" customHeight="1" spans="1:10">
      <c r="A73" s="7">
        <v>70</v>
      </c>
      <c r="B73" s="7" t="s">
        <v>92</v>
      </c>
      <c r="C73" s="7" t="s">
        <v>13</v>
      </c>
      <c r="D73" s="7" t="s">
        <v>80</v>
      </c>
      <c r="E73" s="8">
        <v>73.6</v>
      </c>
      <c r="F73" s="8">
        <f t="shared" si="3"/>
        <v>36.8</v>
      </c>
      <c r="G73" s="8">
        <v>84.94</v>
      </c>
      <c r="H73" s="8">
        <f t="shared" si="10"/>
        <v>42.47</v>
      </c>
      <c r="I73" s="8">
        <f t="shared" si="11"/>
        <v>79.27</v>
      </c>
      <c r="J73" s="11">
        <v>13</v>
      </c>
    </row>
    <row r="74" ht="18.75" customHeight="1" spans="1:10">
      <c r="A74" s="7">
        <v>71</v>
      </c>
      <c r="B74" s="7" t="s">
        <v>93</v>
      </c>
      <c r="C74" s="7" t="s">
        <v>13</v>
      </c>
      <c r="D74" s="7" t="s">
        <v>80</v>
      </c>
      <c r="E74" s="8">
        <v>76.7</v>
      </c>
      <c r="F74" s="8">
        <f t="shared" si="3"/>
        <v>38.35</v>
      </c>
      <c r="G74" s="8">
        <v>81.56</v>
      </c>
      <c r="H74" s="8">
        <f t="shared" si="10"/>
        <v>40.78</v>
      </c>
      <c r="I74" s="8">
        <f t="shared" si="11"/>
        <v>79.13</v>
      </c>
      <c r="J74" s="11">
        <v>14</v>
      </c>
    </row>
    <row r="75" ht="18.75" customHeight="1" spans="1:10">
      <c r="A75" s="7">
        <v>72</v>
      </c>
      <c r="B75" s="7" t="s">
        <v>94</v>
      </c>
      <c r="C75" s="7" t="s">
        <v>13</v>
      </c>
      <c r="D75" s="7" t="s">
        <v>80</v>
      </c>
      <c r="E75" s="8">
        <v>74.35</v>
      </c>
      <c r="F75" s="8">
        <f t="shared" si="3"/>
        <v>37.175</v>
      </c>
      <c r="G75" s="8">
        <v>83.54</v>
      </c>
      <c r="H75" s="8">
        <f t="shared" si="10"/>
        <v>41.77</v>
      </c>
      <c r="I75" s="8">
        <f t="shared" si="11"/>
        <v>78.945</v>
      </c>
      <c r="J75" s="11">
        <v>15</v>
      </c>
    </row>
    <row r="76" ht="18.75" customHeight="1" spans="1:10">
      <c r="A76" s="7">
        <v>73</v>
      </c>
      <c r="B76" s="7" t="s">
        <v>95</v>
      </c>
      <c r="C76" s="7" t="s">
        <v>13</v>
      </c>
      <c r="D76" s="7" t="s">
        <v>80</v>
      </c>
      <c r="E76" s="8">
        <v>73.45</v>
      </c>
      <c r="F76" s="8">
        <f t="shared" ref="F76:F99" si="12">E76/2</f>
        <v>36.725</v>
      </c>
      <c r="G76" s="8">
        <v>84.42</v>
      </c>
      <c r="H76" s="8">
        <f t="shared" si="10"/>
        <v>42.21</v>
      </c>
      <c r="I76" s="8">
        <f t="shared" si="11"/>
        <v>78.935</v>
      </c>
      <c r="J76" s="11">
        <v>16</v>
      </c>
    </row>
    <row r="77" ht="18.75" customHeight="1" spans="1:10">
      <c r="A77" s="7">
        <v>74</v>
      </c>
      <c r="B77" s="7" t="s">
        <v>96</v>
      </c>
      <c r="C77" s="7" t="s">
        <v>13</v>
      </c>
      <c r="D77" s="7" t="s">
        <v>80</v>
      </c>
      <c r="E77" s="13">
        <v>73.4</v>
      </c>
      <c r="F77" s="8">
        <f t="shared" si="12"/>
        <v>36.7</v>
      </c>
      <c r="G77" s="8">
        <v>83.7</v>
      </c>
      <c r="H77" s="8">
        <f t="shared" si="10"/>
        <v>41.85</v>
      </c>
      <c r="I77" s="8">
        <f t="shared" si="11"/>
        <v>78.55</v>
      </c>
      <c r="J77" s="11">
        <v>17</v>
      </c>
    </row>
    <row r="78" ht="18.75" customHeight="1" spans="1:10">
      <c r="A78" s="7">
        <v>75</v>
      </c>
      <c r="B78" s="7" t="s">
        <v>97</v>
      </c>
      <c r="C78" s="7" t="s">
        <v>13</v>
      </c>
      <c r="D78" s="7" t="s">
        <v>80</v>
      </c>
      <c r="E78" s="13">
        <v>73.4</v>
      </c>
      <c r="F78" s="8">
        <f t="shared" si="12"/>
        <v>36.7</v>
      </c>
      <c r="G78" s="8">
        <v>83.62</v>
      </c>
      <c r="H78" s="8">
        <f t="shared" si="10"/>
        <v>41.81</v>
      </c>
      <c r="I78" s="8">
        <f t="shared" si="11"/>
        <v>78.51</v>
      </c>
      <c r="J78" s="11">
        <v>18</v>
      </c>
    </row>
    <row r="79" ht="18.75" customHeight="1" spans="1:10">
      <c r="A79" s="7">
        <v>76</v>
      </c>
      <c r="B79" s="7" t="s">
        <v>98</v>
      </c>
      <c r="C79" s="7" t="s">
        <v>13</v>
      </c>
      <c r="D79" s="7" t="s">
        <v>80</v>
      </c>
      <c r="E79" s="8">
        <v>75.5</v>
      </c>
      <c r="F79" s="8">
        <f t="shared" si="12"/>
        <v>37.75</v>
      </c>
      <c r="G79" s="8">
        <v>81.28</v>
      </c>
      <c r="H79" s="8">
        <f t="shared" si="10"/>
        <v>40.64</v>
      </c>
      <c r="I79" s="8">
        <f t="shared" si="11"/>
        <v>78.39</v>
      </c>
      <c r="J79" s="11">
        <v>19</v>
      </c>
    </row>
    <row r="80" ht="18.75" customHeight="1" spans="1:10">
      <c r="A80" s="7">
        <v>77</v>
      </c>
      <c r="B80" s="7" t="s">
        <v>99</v>
      </c>
      <c r="C80" s="7" t="s">
        <v>13</v>
      </c>
      <c r="D80" s="7" t="s">
        <v>80</v>
      </c>
      <c r="E80" s="8">
        <v>73.5</v>
      </c>
      <c r="F80" s="8">
        <f t="shared" si="12"/>
        <v>36.75</v>
      </c>
      <c r="G80" s="8">
        <v>82.64</v>
      </c>
      <c r="H80" s="8">
        <f t="shared" si="10"/>
        <v>41.32</v>
      </c>
      <c r="I80" s="8">
        <f t="shared" si="11"/>
        <v>78.07</v>
      </c>
      <c r="J80" s="11">
        <v>20</v>
      </c>
    </row>
    <row r="81" ht="18.75" customHeight="1" spans="1:10">
      <c r="A81" s="7">
        <v>78</v>
      </c>
      <c r="B81" s="7" t="s">
        <v>100</v>
      </c>
      <c r="C81" s="7" t="s">
        <v>13</v>
      </c>
      <c r="D81" s="7" t="s">
        <v>80</v>
      </c>
      <c r="E81" s="8">
        <v>73.95</v>
      </c>
      <c r="F81" s="8">
        <f t="shared" si="12"/>
        <v>36.975</v>
      </c>
      <c r="G81" s="8">
        <v>81.28</v>
      </c>
      <c r="H81" s="8">
        <f t="shared" si="10"/>
        <v>40.64</v>
      </c>
      <c r="I81" s="8">
        <f t="shared" si="11"/>
        <v>77.615</v>
      </c>
      <c r="J81" s="11">
        <v>21</v>
      </c>
    </row>
    <row r="82" ht="18.75" customHeight="1" spans="1:10">
      <c r="A82" s="7">
        <v>79</v>
      </c>
      <c r="B82" s="7" t="s">
        <v>101</v>
      </c>
      <c r="C82" s="7" t="s">
        <v>13</v>
      </c>
      <c r="D82" s="7" t="s">
        <v>102</v>
      </c>
      <c r="E82" s="8">
        <v>75.75</v>
      </c>
      <c r="F82" s="8">
        <f t="shared" si="12"/>
        <v>37.875</v>
      </c>
      <c r="G82" s="8">
        <v>83.14</v>
      </c>
      <c r="H82" s="8">
        <f t="shared" si="10"/>
        <v>41.57</v>
      </c>
      <c r="I82" s="8">
        <f t="shared" si="11"/>
        <v>79.445</v>
      </c>
      <c r="J82" s="11">
        <v>1</v>
      </c>
    </row>
    <row r="83" ht="18.75" customHeight="1" spans="1:10">
      <c r="A83" s="7">
        <v>80</v>
      </c>
      <c r="B83" s="7" t="s">
        <v>103</v>
      </c>
      <c r="C83" s="7" t="s">
        <v>13</v>
      </c>
      <c r="D83" s="7" t="s">
        <v>102</v>
      </c>
      <c r="E83" s="8">
        <v>78.5</v>
      </c>
      <c r="F83" s="8">
        <f t="shared" si="12"/>
        <v>39.25</v>
      </c>
      <c r="G83" s="8">
        <v>79.74</v>
      </c>
      <c r="H83" s="8">
        <f t="shared" si="10"/>
        <v>39.87</v>
      </c>
      <c r="I83" s="8">
        <f t="shared" si="11"/>
        <v>79.12</v>
      </c>
      <c r="J83" s="11">
        <v>2</v>
      </c>
    </row>
    <row r="84" ht="18.75" customHeight="1" spans="1:10">
      <c r="A84" s="7">
        <v>81</v>
      </c>
      <c r="B84" s="7" t="s">
        <v>104</v>
      </c>
      <c r="C84" s="7" t="s">
        <v>13</v>
      </c>
      <c r="D84" s="7" t="s">
        <v>102</v>
      </c>
      <c r="E84" s="8">
        <v>78.5</v>
      </c>
      <c r="F84" s="8">
        <f t="shared" si="12"/>
        <v>39.25</v>
      </c>
      <c r="G84" s="8">
        <v>78.44</v>
      </c>
      <c r="H84" s="8">
        <f t="shared" si="10"/>
        <v>39.22</v>
      </c>
      <c r="I84" s="8">
        <f t="shared" si="11"/>
        <v>78.47</v>
      </c>
      <c r="J84" s="11">
        <v>3</v>
      </c>
    </row>
    <row r="85" ht="18.75" customHeight="1" spans="1:10">
      <c r="A85" s="7">
        <v>82</v>
      </c>
      <c r="B85" s="7" t="s">
        <v>105</v>
      </c>
      <c r="C85" s="7" t="s">
        <v>13</v>
      </c>
      <c r="D85" s="7" t="s">
        <v>106</v>
      </c>
      <c r="E85" s="8">
        <v>78</v>
      </c>
      <c r="F85" s="8">
        <f t="shared" si="12"/>
        <v>39</v>
      </c>
      <c r="G85" s="8">
        <v>82.14</v>
      </c>
      <c r="H85" s="8">
        <f t="shared" si="10"/>
        <v>41.07</v>
      </c>
      <c r="I85" s="8">
        <f t="shared" si="11"/>
        <v>80.07</v>
      </c>
      <c r="J85" s="11">
        <v>1</v>
      </c>
    </row>
    <row r="86" ht="18.75" customHeight="1" spans="1:10">
      <c r="A86" s="7">
        <v>83</v>
      </c>
      <c r="B86" s="7" t="s">
        <v>107</v>
      </c>
      <c r="C86" s="7" t="s">
        <v>13</v>
      </c>
      <c r="D86" s="7" t="s">
        <v>106</v>
      </c>
      <c r="E86" s="8">
        <v>74.2</v>
      </c>
      <c r="F86" s="8">
        <f t="shared" si="12"/>
        <v>37.1</v>
      </c>
      <c r="G86" s="8">
        <v>85.22</v>
      </c>
      <c r="H86" s="8">
        <f t="shared" si="10"/>
        <v>42.61</v>
      </c>
      <c r="I86" s="8">
        <f t="shared" si="11"/>
        <v>79.71</v>
      </c>
      <c r="J86" s="11">
        <v>2</v>
      </c>
    </row>
    <row r="87" ht="18.75" customHeight="1" spans="1:10">
      <c r="A87" s="7">
        <v>84</v>
      </c>
      <c r="B87" s="7" t="s">
        <v>108</v>
      </c>
      <c r="C87" s="7" t="s">
        <v>13</v>
      </c>
      <c r="D87" s="7" t="s">
        <v>106</v>
      </c>
      <c r="E87" s="8">
        <v>75.95</v>
      </c>
      <c r="F87" s="8">
        <f t="shared" si="12"/>
        <v>37.975</v>
      </c>
      <c r="G87" s="8">
        <v>81.46</v>
      </c>
      <c r="H87" s="8">
        <f t="shared" si="10"/>
        <v>40.73</v>
      </c>
      <c r="I87" s="8">
        <f t="shared" si="11"/>
        <v>78.705</v>
      </c>
      <c r="J87" s="11">
        <v>3</v>
      </c>
    </row>
    <row r="88" ht="18.75" customHeight="1" spans="1:10">
      <c r="A88" s="7">
        <v>85</v>
      </c>
      <c r="B88" s="7" t="s">
        <v>109</v>
      </c>
      <c r="C88" s="7" t="s">
        <v>13</v>
      </c>
      <c r="D88" s="7" t="s">
        <v>106</v>
      </c>
      <c r="E88" s="8">
        <v>73.55</v>
      </c>
      <c r="F88" s="8">
        <f t="shared" si="12"/>
        <v>36.775</v>
      </c>
      <c r="G88" s="8">
        <v>82.48</v>
      </c>
      <c r="H88" s="8">
        <f t="shared" si="10"/>
        <v>41.24</v>
      </c>
      <c r="I88" s="8">
        <f t="shared" si="11"/>
        <v>78.015</v>
      </c>
      <c r="J88" s="11">
        <v>4</v>
      </c>
    </row>
    <row r="89" ht="18.75" customHeight="1" spans="1:10">
      <c r="A89" s="7">
        <v>86</v>
      </c>
      <c r="B89" s="7" t="s">
        <v>110</v>
      </c>
      <c r="C89" s="7" t="s">
        <v>13</v>
      </c>
      <c r="D89" s="7" t="s">
        <v>106</v>
      </c>
      <c r="E89" s="8">
        <v>75.1</v>
      </c>
      <c r="F89" s="8">
        <f t="shared" si="12"/>
        <v>37.55</v>
      </c>
      <c r="G89" s="8" t="s">
        <v>31</v>
      </c>
      <c r="H89" s="8" t="s">
        <v>31</v>
      </c>
      <c r="I89" s="8" t="s">
        <v>31</v>
      </c>
      <c r="J89" s="12" t="s">
        <v>31</v>
      </c>
    </row>
    <row r="90" ht="18.75" customHeight="1" spans="1:10">
      <c r="A90" s="7">
        <v>87</v>
      </c>
      <c r="B90" s="7" t="s">
        <v>111</v>
      </c>
      <c r="C90" s="7" t="s">
        <v>13</v>
      </c>
      <c r="D90" s="7" t="s">
        <v>106</v>
      </c>
      <c r="E90" s="8">
        <v>74.9</v>
      </c>
      <c r="F90" s="8">
        <f t="shared" si="12"/>
        <v>37.45</v>
      </c>
      <c r="G90" s="8" t="s">
        <v>31</v>
      </c>
      <c r="H90" s="8" t="s">
        <v>31</v>
      </c>
      <c r="I90" s="8" t="s">
        <v>31</v>
      </c>
      <c r="J90" s="12" t="s">
        <v>31</v>
      </c>
    </row>
    <row r="91" ht="18.75" customHeight="1" spans="1:10">
      <c r="A91" s="7">
        <v>88</v>
      </c>
      <c r="B91" s="7" t="s">
        <v>112</v>
      </c>
      <c r="C91" s="7" t="s">
        <v>13</v>
      </c>
      <c r="D91" s="7" t="s">
        <v>113</v>
      </c>
      <c r="E91" s="8">
        <v>85.4</v>
      </c>
      <c r="F91" s="8">
        <f t="shared" si="12"/>
        <v>42.7</v>
      </c>
      <c r="G91" s="8">
        <v>84.86</v>
      </c>
      <c r="H91" s="8">
        <f t="shared" ref="H91:H99" si="13">G91/2</f>
        <v>42.43</v>
      </c>
      <c r="I91" s="8">
        <f t="shared" ref="I91:I99" si="14">F91+H91</f>
        <v>85.13</v>
      </c>
      <c r="J91" s="11">
        <v>1</v>
      </c>
    </row>
    <row r="92" ht="18.75" customHeight="1" spans="1:10">
      <c r="A92" s="7">
        <v>89</v>
      </c>
      <c r="B92" s="7" t="s">
        <v>114</v>
      </c>
      <c r="C92" s="7" t="s">
        <v>13</v>
      </c>
      <c r="D92" s="7" t="s">
        <v>113</v>
      </c>
      <c r="E92" s="8">
        <v>86</v>
      </c>
      <c r="F92" s="8">
        <f t="shared" si="12"/>
        <v>43</v>
      </c>
      <c r="G92" s="8">
        <v>82.78</v>
      </c>
      <c r="H92" s="8">
        <f t="shared" si="13"/>
        <v>41.39</v>
      </c>
      <c r="I92" s="8">
        <f t="shared" si="14"/>
        <v>84.39</v>
      </c>
      <c r="J92" s="11">
        <v>2</v>
      </c>
    </row>
    <row r="93" ht="18.75" customHeight="1" spans="1:10">
      <c r="A93" s="7">
        <v>90</v>
      </c>
      <c r="B93" s="7" t="s">
        <v>115</v>
      </c>
      <c r="C93" s="7" t="s">
        <v>13</v>
      </c>
      <c r="D93" s="7" t="s">
        <v>113</v>
      </c>
      <c r="E93" s="8">
        <v>88.2</v>
      </c>
      <c r="F93" s="8">
        <f t="shared" si="12"/>
        <v>44.1</v>
      </c>
      <c r="G93" s="8">
        <v>80.56</v>
      </c>
      <c r="H93" s="8">
        <f t="shared" si="13"/>
        <v>40.28</v>
      </c>
      <c r="I93" s="8">
        <f t="shared" si="14"/>
        <v>84.38</v>
      </c>
      <c r="J93" s="11">
        <v>3</v>
      </c>
    </row>
    <row r="94" ht="18.75" customHeight="1" spans="1:10">
      <c r="A94" s="7">
        <v>91</v>
      </c>
      <c r="B94" s="7" t="s">
        <v>116</v>
      </c>
      <c r="C94" s="7" t="s">
        <v>13</v>
      </c>
      <c r="D94" s="7" t="s">
        <v>113</v>
      </c>
      <c r="E94" s="8">
        <v>82.7</v>
      </c>
      <c r="F94" s="8">
        <f t="shared" si="12"/>
        <v>41.35</v>
      </c>
      <c r="G94" s="8">
        <v>84.48</v>
      </c>
      <c r="H94" s="8">
        <f t="shared" si="13"/>
        <v>42.24</v>
      </c>
      <c r="I94" s="8">
        <f t="shared" si="14"/>
        <v>83.59</v>
      </c>
      <c r="J94" s="11">
        <v>4</v>
      </c>
    </row>
    <row r="95" ht="18.75" customHeight="1" spans="1:10">
      <c r="A95" s="7">
        <v>92</v>
      </c>
      <c r="B95" s="7" t="s">
        <v>117</v>
      </c>
      <c r="C95" s="7" t="s">
        <v>13</v>
      </c>
      <c r="D95" s="7" t="s">
        <v>113</v>
      </c>
      <c r="E95" s="8">
        <v>82.7</v>
      </c>
      <c r="F95" s="8">
        <f t="shared" si="12"/>
        <v>41.35</v>
      </c>
      <c r="G95" s="8">
        <v>82</v>
      </c>
      <c r="H95" s="8">
        <f t="shared" si="13"/>
        <v>41</v>
      </c>
      <c r="I95" s="8">
        <f t="shared" si="14"/>
        <v>82.35</v>
      </c>
      <c r="J95" s="11">
        <v>5</v>
      </c>
    </row>
    <row r="96" ht="18.75" customHeight="1" spans="1:10">
      <c r="A96" s="7">
        <v>93</v>
      </c>
      <c r="B96" s="7" t="s">
        <v>118</v>
      </c>
      <c r="C96" s="7" t="s">
        <v>13</v>
      </c>
      <c r="D96" s="7" t="s">
        <v>113</v>
      </c>
      <c r="E96" s="8">
        <v>80.7</v>
      </c>
      <c r="F96" s="8">
        <f t="shared" si="12"/>
        <v>40.35</v>
      </c>
      <c r="G96" s="8">
        <v>83.32</v>
      </c>
      <c r="H96" s="8">
        <f t="shared" si="13"/>
        <v>41.66</v>
      </c>
      <c r="I96" s="8">
        <f t="shared" si="14"/>
        <v>82.01</v>
      </c>
      <c r="J96" s="11">
        <v>6</v>
      </c>
    </row>
    <row r="97" ht="18.75" customHeight="1" spans="1:10">
      <c r="A97" s="7">
        <v>94</v>
      </c>
      <c r="B97" s="7" t="s">
        <v>119</v>
      </c>
      <c r="C97" s="7" t="s">
        <v>13</v>
      </c>
      <c r="D97" s="7" t="s">
        <v>113</v>
      </c>
      <c r="E97" s="8">
        <v>78.8</v>
      </c>
      <c r="F97" s="8">
        <f t="shared" si="12"/>
        <v>39.4</v>
      </c>
      <c r="G97" s="8">
        <v>85.14</v>
      </c>
      <c r="H97" s="8">
        <f t="shared" si="13"/>
        <v>42.57</v>
      </c>
      <c r="I97" s="8">
        <f t="shared" si="14"/>
        <v>81.97</v>
      </c>
      <c r="J97" s="11">
        <v>7</v>
      </c>
    </row>
    <row r="98" ht="18.75" customHeight="1" spans="1:10">
      <c r="A98" s="7">
        <v>95</v>
      </c>
      <c r="B98" s="7" t="s">
        <v>120</v>
      </c>
      <c r="C98" s="7" t="s">
        <v>13</v>
      </c>
      <c r="D98" s="7" t="s">
        <v>113</v>
      </c>
      <c r="E98" s="8">
        <v>81.25</v>
      </c>
      <c r="F98" s="8">
        <f t="shared" si="12"/>
        <v>40.625</v>
      </c>
      <c r="G98" s="8">
        <v>81.12</v>
      </c>
      <c r="H98" s="8">
        <f t="shared" si="13"/>
        <v>40.56</v>
      </c>
      <c r="I98" s="8">
        <f t="shared" si="14"/>
        <v>81.185</v>
      </c>
      <c r="J98" s="11">
        <v>8</v>
      </c>
    </row>
    <row r="99" ht="18.75" customHeight="1" spans="1:10">
      <c r="A99" s="7">
        <v>96</v>
      </c>
      <c r="B99" s="7" t="s">
        <v>121</v>
      </c>
      <c r="C99" s="7" t="s">
        <v>13</v>
      </c>
      <c r="D99" s="7" t="s">
        <v>113</v>
      </c>
      <c r="E99" s="8">
        <v>81.85</v>
      </c>
      <c r="F99" s="8">
        <f t="shared" si="12"/>
        <v>40.925</v>
      </c>
      <c r="G99" s="8">
        <v>79.86</v>
      </c>
      <c r="H99" s="8">
        <f t="shared" si="13"/>
        <v>39.93</v>
      </c>
      <c r="I99" s="8">
        <f t="shared" si="14"/>
        <v>80.855</v>
      </c>
      <c r="J99" s="11">
        <v>9</v>
      </c>
    </row>
    <row r="100" ht="18.75" customHeight="1" spans="1:10">
      <c r="A100" s="7">
        <v>97</v>
      </c>
      <c r="B100" s="7" t="s">
        <v>122</v>
      </c>
      <c r="C100" s="7" t="s">
        <v>13</v>
      </c>
      <c r="D100" s="7" t="s">
        <v>113</v>
      </c>
      <c r="E100" s="8">
        <v>86.8</v>
      </c>
      <c r="F100" s="8">
        <f t="shared" ref="F100:F131" si="15">E100/2</f>
        <v>43.4</v>
      </c>
      <c r="G100" s="8" t="s">
        <v>31</v>
      </c>
      <c r="H100" s="8" t="s">
        <v>31</v>
      </c>
      <c r="I100" s="8" t="s">
        <v>31</v>
      </c>
      <c r="J100" s="12" t="s">
        <v>31</v>
      </c>
    </row>
    <row r="101" ht="18.75" customHeight="1" spans="1:10">
      <c r="A101" s="7">
        <v>98</v>
      </c>
      <c r="B101" s="7" t="s">
        <v>123</v>
      </c>
      <c r="C101" s="7" t="s">
        <v>13</v>
      </c>
      <c r="D101" s="7" t="s">
        <v>113</v>
      </c>
      <c r="E101" s="8">
        <v>84.85</v>
      </c>
      <c r="F101" s="8">
        <f t="shared" si="15"/>
        <v>42.425</v>
      </c>
      <c r="G101" s="8" t="s">
        <v>31</v>
      </c>
      <c r="H101" s="8" t="s">
        <v>31</v>
      </c>
      <c r="I101" s="8" t="s">
        <v>31</v>
      </c>
      <c r="J101" s="12" t="s">
        <v>31</v>
      </c>
    </row>
    <row r="102" ht="18.75" customHeight="1" spans="1:10">
      <c r="A102" s="7">
        <v>99</v>
      </c>
      <c r="B102" s="7" t="s">
        <v>124</v>
      </c>
      <c r="C102" s="7" t="s">
        <v>13</v>
      </c>
      <c r="D102" s="7" t="s">
        <v>113</v>
      </c>
      <c r="E102" s="8">
        <v>82.2</v>
      </c>
      <c r="F102" s="8">
        <f t="shared" si="15"/>
        <v>41.1</v>
      </c>
      <c r="G102" s="8" t="s">
        <v>31</v>
      </c>
      <c r="H102" s="8" t="s">
        <v>31</v>
      </c>
      <c r="I102" s="8" t="s">
        <v>31</v>
      </c>
      <c r="J102" s="12" t="s">
        <v>31</v>
      </c>
    </row>
    <row r="103" ht="18.75" customHeight="1" spans="1:10">
      <c r="A103" s="7">
        <v>100</v>
      </c>
      <c r="B103" s="7" t="s">
        <v>125</v>
      </c>
      <c r="C103" s="7" t="s">
        <v>13</v>
      </c>
      <c r="D103" s="7" t="s">
        <v>113</v>
      </c>
      <c r="E103" s="8">
        <v>79.15</v>
      </c>
      <c r="F103" s="8">
        <f t="shared" si="15"/>
        <v>39.575</v>
      </c>
      <c r="G103" s="8" t="s">
        <v>31</v>
      </c>
      <c r="H103" s="8" t="s">
        <v>31</v>
      </c>
      <c r="I103" s="8" t="s">
        <v>31</v>
      </c>
      <c r="J103" s="12" t="s">
        <v>31</v>
      </c>
    </row>
    <row r="104" ht="18.75" customHeight="1" spans="1:10">
      <c r="A104" s="7">
        <v>101</v>
      </c>
      <c r="B104" s="7" t="s">
        <v>126</v>
      </c>
      <c r="C104" s="7" t="s">
        <v>13</v>
      </c>
      <c r="D104" s="7" t="s">
        <v>113</v>
      </c>
      <c r="E104" s="8">
        <v>78.7</v>
      </c>
      <c r="F104" s="8">
        <f t="shared" si="15"/>
        <v>39.35</v>
      </c>
      <c r="G104" s="8" t="s">
        <v>31</v>
      </c>
      <c r="H104" s="8" t="s">
        <v>31</v>
      </c>
      <c r="I104" s="8" t="s">
        <v>31</v>
      </c>
      <c r="J104" s="12" t="s">
        <v>31</v>
      </c>
    </row>
    <row r="105" ht="18.75" customHeight="1" spans="1:10">
      <c r="A105" s="7">
        <v>102</v>
      </c>
      <c r="B105" s="7" t="s">
        <v>127</v>
      </c>
      <c r="C105" s="7" t="s">
        <v>13</v>
      </c>
      <c r="D105" s="7" t="s">
        <v>113</v>
      </c>
      <c r="E105" s="8">
        <v>78.3</v>
      </c>
      <c r="F105" s="8">
        <f t="shared" si="15"/>
        <v>39.15</v>
      </c>
      <c r="G105" s="8" t="s">
        <v>31</v>
      </c>
      <c r="H105" s="8" t="s">
        <v>31</v>
      </c>
      <c r="I105" s="8" t="s">
        <v>31</v>
      </c>
      <c r="J105" s="12" t="s">
        <v>31</v>
      </c>
    </row>
    <row r="106" ht="18.75" customHeight="1" spans="1:10">
      <c r="A106" s="7">
        <v>103</v>
      </c>
      <c r="B106" s="7" t="s">
        <v>128</v>
      </c>
      <c r="C106" s="7" t="s">
        <v>13</v>
      </c>
      <c r="D106" s="7" t="s">
        <v>129</v>
      </c>
      <c r="E106" s="8">
        <v>83</v>
      </c>
      <c r="F106" s="8">
        <f t="shared" si="15"/>
        <v>41.5</v>
      </c>
      <c r="G106" s="8">
        <v>83.62</v>
      </c>
      <c r="H106" s="8">
        <f t="shared" ref="H106:H113" si="16">G106/2</f>
        <v>41.81</v>
      </c>
      <c r="I106" s="8">
        <f t="shared" ref="I106:I113" si="17">F106+H106</f>
        <v>83.31</v>
      </c>
      <c r="J106" s="11">
        <v>1</v>
      </c>
    </row>
    <row r="107" ht="18.75" customHeight="1" spans="1:10">
      <c r="A107" s="7">
        <v>104</v>
      </c>
      <c r="B107" s="7" t="s">
        <v>130</v>
      </c>
      <c r="C107" s="7" t="s">
        <v>13</v>
      </c>
      <c r="D107" s="7" t="s">
        <v>129</v>
      </c>
      <c r="E107" s="8">
        <v>77.5</v>
      </c>
      <c r="F107" s="8">
        <f t="shared" si="15"/>
        <v>38.75</v>
      </c>
      <c r="G107" s="8">
        <v>84.58</v>
      </c>
      <c r="H107" s="8">
        <f t="shared" si="16"/>
        <v>42.29</v>
      </c>
      <c r="I107" s="8">
        <f t="shared" si="17"/>
        <v>81.04</v>
      </c>
      <c r="J107" s="11">
        <v>2</v>
      </c>
    </row>
    <row r="108" ht="18.75" customHeight="1" spans="1:10">
      <c r="A108" s="7">
        <v>105</v>
      </c>
      <c r="B108" s="7" t="s">
        <v>131</v>
      </c>
      <c r="C108" s="7" t="s">
        <v>13</v>
      </c>
      <c r="D108" s="7" t="s">
        <v>129</v>
      </c>
      <c r="E108" s="8">
        <v>75.6</v>
      </c>
      <c r="F108" s="8">
        <f t="shared" si="15"/>
        <v>37.8</v>
      </c>
      <c r="G108" s="8">
        <v>85.88</v>
      </c>
      <c r="H108" s="8">
        <f t="shared" si="16"/>
        <v>42.94</v>
      </c>
      <c r="I108" s="8">
        <f t="shared" si="17"/>
        <v>80.74</v>
      </c>
      <c r="J108" s="11">
        <v>3</v>
      </c>
    </row>
    <row r="109" ht="18.75" customHeight="1" spans="1:10">
      <c r="A109" s="7">
        <v>106</v>
      </c>
      <c r="B109" s="7" t="s">
        <v>132</v>
      </c>
      <c r="C109" s="7" t="s">
        <v>13</v>
      </c>
      <c r="D109" s="7" t="s">
        <v>129</v>
      </c>
      <c r="E109" s="8">
        <v>76.35</v>
      </c>
      <c r="F109" s="8">
        <f t="shared" si="15"/>
        <v>38.175</v>
      </c>
      <c r="G109" s="8">
        <v>83.52</v>
      </c>
      <c r="H109" s="8">
        <f t="shared" si="16"/>
        <v>41.76</v>
      </c>
      <c r="I109" s="8">
        <f t="shared" si="17"/>
        <v>79.935</v>
      </c>
      <c r="J109" s="11">
        <v>4</v>
      </c>
    </row>
    <row r="110" ht="18.75" customHeight="1" spans="1:10">
      <c r="A110" s="7">
        <v>107</v>
      </c>
      <c r="B110" s="7" t="s">
        <v>133</v>
      </c>
      <c r="C110" s="7" t="s">
        <v>13</v>
      </c>
      <c r="D110" s="7" t="s">
        <v>129</v>
      </c>
      <c r="E110" s="8">
        <v>77.3</v>
      </c>
      <c r="F110" s="8">
        <f t="shared" si="15"/>
        <v>38.65</v>
      </c>
      <c r="G110" s="8">
        <v>81.78</v>
      </c>
      <c r="H110" s="8">
        <f t="shared" si="16"/>
        <v>40.89</v>
      </c>
      <c r="I110" s="8">
        <f t="shared" si="17"/>
        <v>79.54</v>
      </c>
      <c r="J110" s="11">
        <v>5</v>
      </c>
    </row>
    <row r="111" ht="18.75" customHeight="1" spans="1:10">
      <c r="A111" s="7">
        <v>108</v>
      </c>
      <c r="B111" s="7" t="s">
        <v>134</v>
      </c>
      <c r="C111" s="7" t="s">
        <v>13</v>
      </c>
      <c r="D111" s="7" t="s">
        <v>129</v>
      </c>
      <c r="E111" s="8">
        <v>76.5</v>
      </c>
      <c r="F111" s="8">
        <f t="shared" si="15"/>
        <v>38.25</v>
      </c>
      <c r="G111" s="8">
        <v>81.98</v>
      </c>
      <c r="H111" s="8">
        <f t="shared" si="16"/>
        <v>40.99</v>
      </c>
      <c r="I111" s="8">
        <f t="shared" si="17"/>
        <v>79.24</v>
      </c>
      <c r="J111" s="11">
        <v>6</v>
      </c>
    </row>
    <row r="112" ht="18.75" customHeight="1" spans="1:10">
      <c r="A112" s="7">
        <v>109</v>
      </c>
      <c r="B112" s="7" t="s">
        <v>135</v>
      </c>
      <c r="C112" s="7" t="s">
        <v>136</v>
      </c>
      <c r="D112" s="7" t="s">
        <v>137</v>
      </c>
      <c r="E112" s="8">
        <v>67.45</v>
      </c>
      <c r="F112" s="8">
        <f t="shared" si="15"/>
        <v>33.725</v>
      </c>
      <c r="G112" s="8">
        <v>81.06</v>
      </c>
      <c r="H112" s="8">
        <f t="shared" si="16"/>
        <v>40.53</v>
      </c>
      <c r="I112" s="8">
        <f t="shared" si="17"/>
        <v>74.255</v>
      </c>
      <c r="J112" s="11">
        <v>1</v>
      </c>
    </row>
    <row r="113" ht="18.75" customHeight="1" spans="1:10">
      <c r="A113" s="7">
        <v>110</v>
      </c>
      <c r="B113" s="7" t="s">
        <v>138</v>
      </c>
      <c r="C113" s="7" t="s">
        <v>136</v>
      </c>
      <c r="D113" s="7" t="s">
        <v>137</v>
      </c>
      <c r="E113" s="8">
        <v>66.7</v>
      </c>
      <c r="F113" s="8">
        <f t="shared" si="15"/>
        <v>33.35</v>
      </c>
      <c r="G113" s="14">
        <v>77.52</v>
      </c>
      <c r="H113" s="8">
        <f t="shared" si="16"/>
        <v>38.76</v>
      </c>
      <c r="I113" s="8">
        <f t="shared" si="17"/>
        <v>72.11</v>
      </c>
      <c r="J113" s="15">
        <v>2</v>
      </c>
    </row>
    <row r="114" ht="18.75" customHeight="1" spans="1:10">
      <c r="A114" s="7">
        <v>111</v>
      </c>
      <c r="B114" s="7" t="s">
        <v>139</v>
      </c>
      <c r="C114" s="7" t="s">
        <v>136</v>
      </c>
      <c r="D114" s="7" t="s">
        <v>137</v>
      </c>
      <c r="E114" s="8">
        <v>68.75</v>
      </c>
      <c r="F114" s="8">
        <f t="shared" si="15"/>
        <v>34.375</v>
      </c>
      <c r="G114" s="8" t="s">
        <v>31</v>
      </c>
      <c r="H114" s="8" t="s">
        <v>31</v>
      </c>
      <c r="I114" s="8" t="s">
        <v>31</v>
      </c>
      <c r="J114" s="12" t="s">
        <v>31</v>
      </c>
    </row>
    <row r="115" ht="18.75" customHeight="1" spans="1:10">
      <c r="A115" s="7">
        <v>112</v>
      </c>
      <c r="B115" s="7" t="s">
        <v>140</v>
      </c>
      <c r="C115" s="7" t="s">
        <v>136</v>
      </c>
      <c r="D115" s="7" t="s">
        <v>34</v>
      </c>
      <c r="E115" s="8">
        <v>74.6</v>
      </c>
      <c r="F115" s="8">
        <f t="shared" si="15"/>
        <v>37.3</v>
      </c>
      <c r="G115" s="8">
        <v>79.5</v>
      </c>
      <c r="H115" s="8">
        <f t="shared" ref="H115:H119" si="18">G115/2</f>
        <v>39.75</v>
      </c>
      <c r="I115" s="8">
        <f t="shared" ref="I115:I119" si="19">F115+H115</f>
        <v>77.05</v>
      </c>
      <c r="J115" s="11">
        <v>1</v>
      </c>
    </row>
    <row r="116" ht="18.75" customHeight="1" spans="1:10">
      <c r="A116" s="7">
        <v>113</v>
      </c>
      <c r="B116" s="7" t="s">
        <v>141</v>
      </c>
      <c r="C116" s="7" t="s">
        <v>136</v>
      </c>
      <c r="D116" s="7" t="s">
        <v>34</v>
      </c>
      <c r="E116" s="8">
        <v>72.05</v>
      </c>
      <c r="F116" s="8">
        <f t="shared" si="15"/>
        <v>36.025</v>
      </c>
      <c r="G116" s="8">
        <v>81.98</v>
      </c>
      <c r="H116" s="8">
        <f t="shared" si="18"/>
        <v>40.99</v>
      </c>
      <c r="I116" s="8">
        <f t="shared" si="19"/>
        <v>77.015</v>
      </c>
      <c r="J116" s="11">
        <v>2</v>
      </c>
    </row>
    <row r="117" ht="18.75" customHeight="1" spans="1:10">
      <c r="A117" s="7">
        <v>114</v>
      </c>
      <c r="B117" s="7" t="s">
        <v>142</v>
      </c>
      <c r="C117" s="7" t="s">
        <v>136</v>
      </c>
      <c r="D117" s="7" t="s">
        <v>34</v>
      </c>
      <c r="E117" s="8">
        <v>71.6</v>
      </c>
      <c r="F117" s="8">
        <f t="shared" si="15"/>
        <v>35.8</v>
      </c>
      <c r="G117" s="8">
        <v>80.2</v>
      </c>
      <c r="H117" s="8">
        <f t="shared" si="18"/>
        <v>40.1</v>
      </c>
      <c r="I117" s="8">
        <f t="shared" si="19"/>
        <v>75.9</v>
      </c>
      <c r="J117" s="11">
        <v>3</v>
      </c>
    </row>
    <row r="118" ht="18.75" customHeight="1" spans="1:10">
      <c r="A118" s="7">
        <v>115</v>
      </c>
      <c r="B118" s="7" t="s">
        <v>143</v>
      </c>
      <c r="C118" s="7" t="s">
        <v>136</v>
      </c>
      <c r="D118" s="7" t="s">
        <v>34</v>
      </c>
      <c r="E118" s="8">
        <v>76.3</v>
      </c>
      <c r="F118" s="8">
        <f t="shared" si="15"/>
        <v>38.15</v>
      </c>
      <c r="G118" s="8">
        <v>74.4</v>
      </c>
      <c r="H118" s="8">
        <f t="shared" si="18"/>
        <v>37.2</v>
      </c>
      <c r="I118" s="8">
        <f t="shared" si="19"/>
        <v>75.35</v>
      </c>
      <c r="J118" s="11">
        <v>4</v>
      </c>
    </row>
    <row r="119" ht="18.75" customHeight="1" spans="1:10">
      <c r="A119" s="7">
        <v>116</v>
      </c>
      <c r="B119" s="7" t="s">
        <v>144</v>
      </c>
      <c r="C119" s="7" t="s">
        <v>136</v>
      </c>
      <c r="D119" s="7" t="s">
        <v>34</v>
      </c>
      <c r="E119" s="8">
        <v>73.25</v>
      </c>
      <c r="F119" s="8">
        <f t="shared" si="15"/>
        <v>36.625</v>
      </c>
      <c r="G119" s="8">
        <v>77.16</v>
      </c>
      <c r="H119" s="8">
        <f t="shared" si="18"/>
        <v>38.58</v>
      </c>
      <c r="I119" s="8">
        <f t="shared" si="19"/>
        <v>75.205</v>
      </c>
      <c r="J119" s="11">
        <v>5</v>
      </c>
    </row>
    <row r="120" ht="18.75" customHeight="1" spans="1:10">
      <c r="A120" s="7">
        <v>117</v>
      </c>
      <c r="B120" s="7" t="s">
        <v>145</v>
      </c>
      <c r="C120" s="7" t="s">
        <v>136</v>
      </c>
      <c r="D120" s="7" t="s">
        <v>34</v>
      </c>
      <c r="E120" s="8">
        <v>71.8</v>
      </c>
      <c r="F120" s="8">
        <f t="shared" si="15"/>
        <v>35.9</v>
      </c>
      <c r="G120" s="8" t="s">
        <v>31</v>
      </c>
      <c r="H120" s="8" t="s">
        <v>31</v>
      </c>
      <c r="I120" s="8" t="s">
        <v>31</v>
      </c>
      <c r="J120" s="12" t="s">
        <v>31</v>
      </c>
    </row>
    <row r="121" ht="18.75" customHeight="1" spans="1:10">
      <c r="A121" s="7">
        <v>118</v>
      </c>
      <c r="B121" s="7" t="s">
        <v>146</v>
      </c>
      <c r="C121" s="7" t="s">
        <v>136</v>
      </c>
      <c r="D121" s="7" t="s">
        <v>59</v>
      </c>
      <c r="E121" s="8">
        <v>84.7</v>
      </c>
      <c r="F121" s="8">
        <f t="shared" si="15"/>
        <v>42.35</v>
      </c>
      <c r="G121" s="8">
        <v>82.1</v>
      </c>
      <c r="H121" s="8">
        <f t="shared" ref="H121:H131" si="20">G121/2</f>
        <v>41.05</v>
      </c>
      <c r="I121" s="8">
        <f t="shared" ref="I121:I131" si="21">F121+H121</f>
        <v>83.4</v>
      </c>
      <c r="J121" s="11">
        <v>1</v>
      </c>
    </row>
    <row r="122" ht="18.75" customHeight="1" spans="1:10">
      <c r="A122" s="7">
        <v>119</v>
      </c>
      <c r="B122" s="7" t="s">
        <v>147</v>
      </c>
      <c r="C122" s="7" t="s">
        <v>136</v>
      </c>
      <c r="D122" s="7" t="s">
        <v>59</v>
      </c>
      <c r="E122" s="8">
        <v>84.65</v>
      </c>
      <c r="F122" s="8">
        <f t="shared" si="15"/>
        <v>42.325</v>
      </c>
      <c r="G122" s="8">
        <v>79.96</v>
      </c>
      <c r="H122" s="8">
        <f t="shared" si="20"/>
        <v>39.98</v>
      </c>
      <c r="I122" s="8">
        <f t="shared" si="21"/>
        <v>82.305</v>
      </c>
      <c r="J122" s="11">
        <v>2</v>
      </c>
    </row>
    <row r="123" ht="18.75" customHeight="1" spans="1:10">
      <c r="A123" s="7">
        <v>120</v>
      </c>
      <c r="B123" s="7" t="s">
        <v>148</v>
      </c>
      <c r="C123" s="7" t="s">
        <v>136</v>
      </c>
      <c r="D123" s="7" t="s">
        <v>59</v>
      </c>
      <c r="E123" s="8">
        <v>81.7</v>
      </c>
      <c r="F123" s="8">
        <f t="shared" si="15"/>
        <v>40.85</v>
      </c>
      <c r="G123" s="8">
        <v>82.22</v>
      </c>
      <c r="H123" s="8">
        <f t="shared" si="20"/>
        <v>41.11</v>
      </c>
      <c r="I123" s="8">
        <f t="shared" si="21"/>
        <v>81.96</v>
      </c>
      <c r="J123" s="11">
        <v>3</v>
      </c>
    </row>
    <row r="124" ht="18.75" customHeight="1" spans="1:10">
      <c r="A124" s="7">
        <v>121</v>
      </c>
      <c r="B124" s="7" t="s">
        <v>149</v>
      </c>
      <c r="C124" s="7" t="s">
        <v>136</v>
      </c>
      <c r="D124" s="7" t="s">
        <v>59</v>
      </c>
      <c r="E124" s="8">
        <v>83.45</v>
      </c>
      <c r="F124" s="8">
        <f t="shared" si="15"/>
        <v>41.725</v>
      </c>
      <c r="G124" s="8">
        <v>79.88</v>
      </c>
      <c r="H124" s="8">
        <f t="shared" si="20"/>
        <v>39.94</v>
      </c>
      <c r="I124" s="8">
        <f t="shared" si="21"/>
        <v>81.665</v>
      </c>
      <c r="J124" s="11">
        <v>4</v>
      </c>
    </row>
    <row r="125" ht="18.75" customHeight="1" spans="1:10">
      <c r="A125" s="7">
        <v>122</v>
      </c>
      <c r="B125" s="7" t="s">
        <v>150</v>
      </c>
      <c r="C125" s="7" t="s">
        <v>136</v>
      </c>
      <c r="D125" s="7" t="s">
        <v>59</v>
      </c>
      <c r="E125" s="8">
        <v>83.3</v>
      </c>
      <c r="F125" s="8">
        <f t="shared" si="15"/>
        <v>41.65</v>
      </c>
      <c r="G125" s="8">
        <v>78.98</v>
      </c>
      <c r="H125" s="8">
        <f t="shared" si="20"/>
        <v>39.49</v>
      </c>
      <c r="I125" s="8">
        <f t="shared" si="21"/>
        <v>81.14</v>
      </c>
      <c r="J125" s="11">
        <v>5</v>
      </c>
    </row>
    <row r="126" ht="18.75" customHeight="1" spans="1:10">
      <c r="A126" s="7">
        <v>123</v>
      </c>
      <c r="B126" s="7" t="s">
        <v>151</v>
      </c>
      <c r="C126" s="7" t="s">
        <v>136</v>
      </c>
      <c r="D126" s="7" t="s">
        <v>59</v>
      </c>
      <c r="E126" s="8">
        <v>81.35</v>
      </c>
      <c r="F126" s="8">
        <f t="shared" si="15"/>
        <v>40.675</v>
      </c>
      <c r="G126" s="8">
        <v>79.8</v>
      </c>
      <c r="H126" s="8">
        <f t="shared" si="20"/>
        <v>39.9</v>
      </c>
      <c r="I126" s="8">
        <f t="shared" si="21"/>
        <v>80.575</v>
      </c>
      <c r="J126" s="11">
        <v>6</v>
      </c>
    </row>
    <row r="127" ht="18.75" customHeight="1" spans="1:10">
      <c r="A127" s="7">
        <v>124</v>
      </c>
      <c r="B127" s="7" t="s">
        <v>152</v>
      </c>
      <c r="C127" s="7" t="s">
        <v>136</v>
      </c>
      <c r="D127" s="7" t="s">
        <v>153</v>
      </c>
      <c r="E127" s="8">
        <v>79.5</v>
      </c>
      <c r="F127" s="8">
        <f t="shared" si="15"/>
        <v>39.75</v>
      </c>
      <c r="G127" s="8">
        <v>84.92</v>
      </c>
      <c r="H127" s="8">
        <f t="shared" si="20"/>
        <v>42.46</v>
      </c>
      <c r="I127" s="8">
        <f t="shared" si="21"/>
        <v>82.21</v>
      </c>
      <c r="J127" s="11">
        <v>1</v>
      </c>
    </row>
    <row r="128" ht="18.75" customHeight="1" spans="1:10">
      <c r="A128" s="7">
        <v>125</v>
      </c>
      <c r="B128" s="7" t="s">
        <v>154</v>
      </c>
      <c r="C128" s="7" t="s">
        <v>136</v>
      </c>
      <c r="D128" s="7" t="s">
        <v>153</v>
      </c>
      <c r="E128" s="8">
        <v>79.7</v>
      </c>
      <c r="F128" s="8">
        <f t="shared" si="15"/>
        <v>39.85</v>
      </c>
      <c r="G128" s="8">
        <v>84</v>
      </c>
      <c r="H128" s="8">
        <f t="shared" si="20"/>
        <v>42</v>
      </c>
      <c r="I128" s="8">
        <f t="shared" si="21"/>
        <v>81.85</v>
      </c>
      <c r="J128" s="11">
        <v>2</v>
      </c>
    </row>
    <row r="129" ht="18.75" customHeight="1" spans="1:10">
      <c r="A129" s="7">
        <v>126</v>
      </c>
      <c r="B129" s="7" t="s">
        <v>155</v>
      </c>
      <c r="C129" s="7" t="s">
        <v>136</v>
      </c>
      <c r="D129" s="7" t="s">
        <v>153</v>
      </c>
      <c r="E129" s="8">
        <v>81.25</v>
      </c>
      <c r="F129" s="8">
        <f t="shared" si="15"/>
        <v>40.625</v>
      </c>
      <c r="G129" s="8">
        <v>81.18</v>
      </c>
      <c r="H129" s="8">
        <f t="shared" si="20"/>
        <v>40.59</v>
      </c>
      <c r="I129" s="8">
        <f t="shared" si="21"/>
        <v>81.215</v>
      </c>
      <c r="J129" s="11">
        <v>3</v>
      </c>
    </row>
    <row r="130" ht="18.75" customHeight="1" spans="1:10">
      <c r="A130" s="7">
        <v>127</v>
      </c>
      <c r="B130" s="7" t="s">
        <v>156</v>
      </c>
      <c r="C130" s="7" t="s">
        <v>136</v>
      </c>
      <c r="D130" s="7" t="s">
        <v>157</v>
      </c>
      <c r="E130" s="8">
        <v>86.15</v>
      </c>
      <c r="F130" s="8">
        <f t="shared" si="15"/>
        <v>43.075</v>
      </c>
      <c r="G130" s="8">
        <v>83.38</v>
      </c>
      <c r="H130" s="8">
        <f t="shared" si="20"/>
        <v>41.69</v>
      </c>
      <c r="I130" s="8">
        <f t="shared" si="21"/>
        <v>84.765</v>
      </c>
      <c r="J130" s="11">
        <v>1</v>
      </c>
    </row>
    <row r="131" ht="18.75" customHeight="1" spans="1:10">
      <c r="A131" s="7">
        <v>128</v>
      </c>
      <c r="B131" s="7" t="s">
        <v>158</v>
      </c>
      <c r="C131" s="7" t="s">
        <v>136</v>
      </c>
      <c r="D131" s="7" t="s">
        <v>157</v>
      </c>
      <c r="E131" s="8">
        <v>84</v>
      </c>
      <c r="F131" s="8">
        <f t="shared" si="15"/>
        <v>42</v>
      </c>
      <c r="G131" s="8">
        <v>78.82</v>
      </c>
      <c r="H131" s="8">
        <f t="shared" si="20"/>
        <v>39.41</v>
      </c>
      <c r="I131" s="8">
        <f t="shared" si="21"/>
        <v>81.41</v>
      </c>
      <c r="J131" s="11">
        <v>2</v>
      </c>
    </row>
    <row r="132" ht="18.75" customHeight="1" spans="1:10">
      <c r="A132" s="7">
        <v>129</v>
      </c>
      <c r="B132" s="7" t="s">
        <v>159</v>
      </c>
      <c r="C132" s="7" t="s">
        <v>136</v>
      </c>
      <c r="D132" s="7" t="s">
        <v>157</v>
      </c>
      <c r="E132" s="8">
        <v>82.4</v>
      </c>
      <c r="F132" s="8">
        <f t="shared" ref="F132:F147" si="22">E132/2</f>
        <v>41.2</v>
      </c>
      <c r="G132" s="8" t="s">
        <v>31</v>
      </c>
      <c r="H132" s="8" t="s">
        <v>31</v>
      </c>
      <c r="I132" s="8" t="s">
        <v>31</v>
      </c>
      <c r="J132" s="12" t="s">
        <v>31</v>
      </c>
    </row>
    <row r="133" ht="18.75" customHeight="1" spans="1:10">
      <c r="A133" s="7">
        <v>130</v>
      </c>
      <c r="B133" s="7" t="s">
        <v>160</v>
      </c>
      <c r="C133" s="7" t="s">
        <v>136</v>
      </c>
      <c r="D133" s="7" t="s">
        <v>73</v>
      </c>
      <c r="E133" s="8">
        <v>82.9</v>
      </c>
      <c r="F133" s="8">
        <f t="shared" si="22"/>
        <v>41.45</v>
      </c>
      <c r="G133" s="8">
        <v>82.86</v>
      </c>
      <c r="H133" s="8">
        <f t="shared" ref="H133:H137" si="23">G133/2</f>
        <v>41.43</v>
      </c>
      <c r="I133" s="8">
        <f t="shared" ref="I133:I137" si="24">F133+H133</f>
        <v>82.88</v>
      </c>
      <c r="J133" s="11">
        <v>1</v>
      </c>
    </row>
    <row r="134" ht="18.75" customHeight="1" spans="1:10">
      <c r="A134" s="7">
        <v>131</v>
      </c>
      <c r="B134" s="7" t="s">
        <v>161</v>
      </c>
      <c r="C134" s="7" t="s">
        <v>136</v>
      </c>
      <c r="D134" s="7" t="s">
        <v>73</v>
      </c>
      <c r="E134" s="8">
        <v>79.1</v>
      </c>
      <c r="F134" s="8">
        <f t="shared" si="22"/>
        <v>39.55</v>
      </c>
      <c r="G134" s="8">
        <v>84.06</v>
      </c>
      <c r="H134" s="8">
        <f t="shared" si="23"/>
        <v>42.03</v>
      </c>
      <c r="I134" s="8">
        <f t="shared" si="24"/>
        <v>81.58</v>
      </c>
      <c r="J134" s="11">
        <v>2</v>
      </c>
    </row>
    <row r="135" ht="18.75" customHeight="1" spans="1:10">
      <c r="A135" s="7">
        <v>132</v>
      </c>
      <c r="B135" s="7" t="s">
        <v>162</v>
      </c>
      <c r="C135" s="7" t="s">
        <v>136</v>
      </c>
      <c r="D135" s="7" t="s">
        <v>73</v>
      </c>
      <c r="E135" s="8">
        <v>77.45</v>
      </c>
      <c r="F135" s="8">
        <f t="shared" si="22"/>
        <v>38.725</v>
      </c>
      <c r="G135" s="8">
        <v>82.62</v>
      </c>
      <c r="H135" s="8">
        <f t="shared" si="23"/>
        <v>41.31</v>
      </c>
      <c r="I135" s="8">
        <f t="shared" si="24"/>
        <v>80.035</v>
      </c>
      <c r="J135" s="11">
        <v>3</v>
      </c>
    </row>
    <row r="136" ht="18.75" customHeight="1" spans="1:10">
      <c r="A136" s="7">
        <v>133</v>
      </c>
      <c r="B136" s="7" t="s">
        <v>163</v>
      </c>
      <c r="C136" s="7" t="s">
        <v>136</v>
      </c>
      <c r="D136" s="7" t="s">
        <v>73</v>
      </c>
      <c r="E136" s="8">
        <v>76.75</v>
      </c>
      <c r="F136" s="8">
        <f t="shared" si="22"/>
        <v>38.375</v>
      </c>
      <c r="G136" s="8">
        <v>82.08</v>
      </c>
      <c r="H136" s="8">
        <f t="shared" si="23"/>
        <v>41.04</v>
      </c>
      <c r="I136" s="8">
        <f t="shared" si="24"/>
        <v>79.415</v>
      </c>
      <c r="J136" s="11">
        <v>4</v>
      </c>
    </row>
    <row r="137" ht="18.75" customHeight="1" spans="1:10">
      <c r="A137" s="7">
        <v>134</v>
      </c>
      <c r="B137" s="7" t="s">
        <v>164</v>
      </c>
      <c r="C137" s="7" t="s">
        <v>136</v>
      </c>
      <c r="D137" s="7" t="s">
        <v>73</v>
      </c>
      <c r="E137" s="8">
        <v>75.85</v>
      </c>
      <c r="F137" s="8">
        <f t="shared" si="22"/>
        <v>37.925</v>
      </c>
      <c r="G137" s="8">
        <v>82.66</v>
      </c>
      <c r="H137" s="8">
        <f t="shared" si="23"/>
        <v>41.33</v>
      </c>
      <c r="I137" s="8">
        <f t="shared" si="24"/>
        <v>79.255</v>
      </c>
      <c r="J137" s="11">
        <v>5</v>
      </c>
    </row>
    <row r="138" ht="18.75" customHeight="1" spans="1:10">
      <c r="A138" s="7">
        <v>135</v>
      </c>
      <c r="B138" s="7" t="s">
        <v>165</v>
      </c>
      <c r="C138" s="7" t="s">
        <v>136</v>
      </c>
      <c r="D138" s="7" t="s">
        <v>73</v>
      </c>
      <c r="E138" s="8">
        <v>75.95</v>
      </c>
      <c r="F138" s="8">
        <f t="shared" si="22"/>
        <v>37.975</v>
      </c>
      <c r="G138" s="8" t="s">
        <v>31</v>
      </c>
      <c r="H138" s="8" t="s">
        <v>31</v>
      </c>
      <c r="I138" s="8" t="s">
        <v>31</v>
      </c>
      <c r="J138" s="12" t="s">
        <v>31</v>
      </c>
    </row>
    <row r="139" ht="18.75" customHeight="1" spans="1:10">
      <c r="A139" s="7">
        <v>136</v>
      </c>
      <c r="B139" s="7" t="s">
        <v>166</v>
      </c>
      <c r="C139" s="7" t="s">
        <v>136</v>
      </c>
      <c r="D139" s="7" t="s">
        <v>80</v>
      </c>
      <c r="E139" s="8">
        <v>75.5</v>
      </c>
      <c r="F139" s="8">
        <f t="shared" si="22"/>
        <v>37.75</v>
      </c>
      <c r="G139" s="8">
        <v>84.28</v>
      </c>
      <c r="H139" s="8">
        <f t="shared" ref="H139:H147" si="25">G139/2</f>
        <v>42.14</v>
      </c>
      <c r="I139" s="8">
        <f t="shared" ref="I139:I147" si="26">F139+H139</f>
        <v>79.89</v>
      </c>
      <c r="J139" s="11">
        <v>1</v>
      </c>
    </row>
    <row r="140" ht="18.75" customHeight="1" spans="1:10">
      <c r="A140" s="7">
        <v>137</v>
      </c>
      <c r="B140" s="7" t="s">
        <v>167</v>
      </c>
      <c r="C140" s="7" t="s">
        <v>136</v>
      </c>
      <c r="D140" s="7" t="s">
        <v>80</v>
      </c>
      <c r="E140" s="8">
        <v>75.1</v>
      </c>
      <c r="F140" s="8">
        <f t="shared" si="22"/>
        <v>37.55</v>
      </c>
      <c r="G140" s="8">
        <v>84.48</v>
      </c>
      <c r="H140" s="8">
        <f t="shared" si="25"/>
        <v>42.24</v>
      </c>
      <c r="I140" s="8">
        <f t="shared" si="26"/>
        <v>79.79</v>
      </c>
      <c r="J140" s="11">
        <v>2</v>
      </c>
    </row>
    <row r="141" ht="18.75" customHeight="1" spans="1:10">
      <c r="A141" s="7">
        <v>138</v>
      </c>
      <c r="B141" s="7" t="s">
        <v>168</v>
      </c>
      <c r="C141" s="7" t="s">
        <v>136</v>
      </c>
      <c r="D141" s="7" t="s">
        <v>80</v>
      </c>
      <c r="E141" s="8">
        <v>76.05</v>
      </c>
      <c r="F141" s="8">
        <f t="shared" si="22"/>
        <v>38.025</v>
      </c>
      <c r="G141" s="8">
        <v>83.32</v>
      </c>
      <c r="H141" s="8">
        <f t="shared" si="25"/>
        <v>41.66</v>
      </c>
      <c r="I141" s="8">
        <f t="shared" si="26"/>
        <v>79.685</v>
      </c>
      <c r="J141" s="11">
        <v>3</v>
      </c>
    </row>
    <row r="142" ht="18.75" customHeight="1" spans="1:10">
      <c r="A142" s="7">
        <v>139</v>
      </c>
      <c r="B142" s="7" t="s">
        <v>169</v>
      </c>
      <c r="C142" s="7" t="s">
        <v>136</v>
      </c>
      <c r="D142" s="7" t="s">
        <v>80</v>
      </c>
      <c r="E142" s="8">
        <v>75.2</v>
      </c>
      <c r="F142" s="8">
        <f t="shared" si="22"/>
        <v>37.6</v>
      </c>
      <c r="G142" s="8">
        <v>84.12</v>
      </c>
      <c r="H142" s="8">
        <f t="shared" si="25"/>
        <v>42.06</v>
      </c>
      <c r="I142" s="8">
        <f t="shared" si="26"/>
        <v>79.66</v>
      </c>
      <c r="J142" s="11">
        <v>4</v>
      </c>
    </row>
    <row r="143" ht="18.75" customHeight="1" spans="1:10">
      <c r="A143" s="7">
        <v>140</v>
      </c>
      <c r="B143" s="7" t="s">
        <v>170</v>
      </c>
      <c r="C143" s="7" t="s">
        <v>136</v>
      </c>
      <c r="D143" s="7" t="s">
        <v>80</v>
      </c>
      <c r="E143" s="8">
        <v>74.15</v>
      </c>
      <c r="F143" s="8">
        <f t="shared" si="22"/>
        <v>37.075</v>
      </c>
      <c r="G143" s="8">
        <v>85.12</v>
      </c>
      <c r="H143" s="8">
        <f t="shared" si="25"/>
        <v>42.56</v>
      </c>
      <c r="I143" s="8">
        <f t="shared" si="26"/>
        <v>79.635</v>
      </c>
      <c r="J143" s="11">
        <v>5</v>
      </c>
    </row>
    <row r="144" ht="18.75" customHeight="1" spans="1:10">
      <c r="A144" s="7">
        <v>141</v>
      </c>
      <c r="B144" s="7" t="s">
        <v>171</v>
      </c>
      <c r="C144" s="7" t="s">
        <v>136</v>
      </c>
      <c r="D144" s="7" t="s">
        <v>80</v>
      </c>
      <c r="E144" s="8">
        <v>73.35</v>
      </c>
      <c r="F144" s="8">
        <f t="shared" si="22"/>
        <v>36.675</v>
      </c>
      <c r="G144" s="8">
        <v>84.26</v>
      </c>
      <c r="H144" s="8">
        <f t="shared" si="25"/>
        <v>42.13</v>
      </c>
      <c r="I144" s="8">
        <f t="shared" si="26"/>
        <v>78.805</v>
      </c>
      <c r="J144" s="11">
        <v>6</v>
      </c>
    </row>
    <row r="145" ht="18.75" customHeight="1" spans="1:10">
      <c r="A145" s="7">
        <v>142</v>
      </c>
      <c r="B145" s="7" t="s">
        <v>172</v>
      </c>
      <c r="C145" s="7" t="s">
        <v>136</v>
      </c>
      <c r="D145" s="7" t="s">
        <v>80</v>
      </c>
      <c r="E145" s="8">
        <v>74.6</v>
      </c>
      <c r="F145" s="8">
        <f t="shared" si="22"/>
        <v>37.3</v>
      </c>
      <c r="G145" s="8">
        <v>82.84</v>
      </c>
      <c r="H145" s="8">
        <f t="shared" si="25"/>
        <v>41.42</v>
      </c>
      <c r="I145" s="8">
        <f t="shared" si="26"/>
        <v>78.72</v>
      </c>
      <c r="J145" s="11">
        <v>7</v>
      </c>
    </row>
    <row r="146" ht="18.75" customHeight="1" spans="1:10">
      <c r="A146" s="7">
        <v>143</v>
      </c>
      <c r="B146" s="7" t="s">
        <v>173</v>
      </c>
      <c r="C146" s="7" t="s">
        <v>136</v>
      </c>
      <c r="D146" s="7" t="s">
        <v>80</v>
      </c>
      <c r="E146" s="8">
        <v>73.2</v>
      </c>
      <c r="F146" s="8">
        <f t="shared" si="22"/>
        <v>36.6</v>
      </c>
      <c r="G146" s="8">
        <v>83.6</v>
      </c>
      <c r="H146" s="8">
        <f t="shared" si="25"/>
        <v>41.8</v>
      </c>
      <c r="I146" s="8">
        <f t="shared" si="26"/>
        <v>78.4</v>
      </c>
      <c r="J146" s="11">
        <v>8</v>
      </c>
    </row>
    <row r="147" spans="1:10">
      <c r="A147" s="7">
        <v>144</v>
      </c>
      <c r="B147" s="7" t="s">
        <v>174</v>
      </c>
      <c r="C147" s="7" t="s">
        <v>136</v>
      </c>
      <c r="D147" s="7" t="s">
        <v>80</v>
      </c>
      <c r="E147" s="8">
        <v>72.85</v>
      </c>
      <c r="F147" s="8">
        <f t="shared" si="22"/>
        <v>36.425</v>
      </c>
      <c r="G147" s="8">
        <v>83.2</v>
      </c>
      <c r="H147" s="8">
        <f t="shared" si="25"/>
        <v>41.6</v>
      </c>
      <c r="I147" s="8">
        <f t="shared" si="26"/>
        <v>78.025</v>
      </c>
      <c r="J147" s="11">
        <v>9</v>
      </c>
    </row>
  </sheetData>
  <protectedRanges>
    <protectedRange sqref="C38:C46" name="区域1_1_1"/>
  </protectedRanges>
  <sortState ref="B41:L55">
    <sortCondition ref="H41:H55" descending="1"/>
  </sortState>
  <mergeCells count="1">
    <mergeCell ref="A2:J2"/>
  </mergeCells>
  <pageMargins left="0.645138888888889" right="0.251388888888889" top="0.393055555555556" bottom="0.393055555555556" header="0.298611111111111" footer="0.298611111111111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木莲</cp:lastModifiedBy>
  <dcterms:created xsi:type="dcterms:W3CDTF">2024-06-22T18:04:00Z</dcterms:created>
  <dcterms:modified xsi:type="dcterms:W3CDTF">2026-07-11T07:24:54Z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DDB94577CC2845D4BBEF48D6B7EB0EE7_13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