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Sheet1!$A$2:$M$98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<sst xmlns="http://schemas.openxmlformats.org/spreadsheetml/2006/main" count="269" uniqueCount="255">
  <si>
    <t xml:space="preserve">安陆市2026年度招募“三支一扶”高校毕业生综合成绩汇总表        </t>
  </si>
  <si>
    <t>序号</t>
  </si>
  <si>
    <t>县（市、区）</t>
  </si>
  <si>
    <t>姓名</t>
  </si>
  <si>
    <t>准考证号</t>
  </si>
  <si>
    <t>报考岗位</t>
  </si>
  <si>
    <t>服务单位</t>
  </si>
  <si>
    <t>报考岗位代码</t>
  </si>
  <si>
    <t>招募人数</t>
  </si>
  <si>
    <t>笔试成绩</t>
  </si>
  <si>
    <t>面试成绩</t>
  </si>
  <si>
    <t>综合成绩</t>
  </si>
  <si>
    <t>排名</t>
  </si>
  <si>
    <t>备注</t>
  </si>
  <si>
    <t>安陆市</t>
  </si>
  <si>
    <t>许敬文</t>
  </si>
  <si>
    <t>142012605104</t>
  </si>
  <si>
    <t>支农</t>
  </si>
  <si>
    <t>安陆市农村能源办公室支农</t>
  </si>
  <si>
    <t>14230009005001001</t>
  </si>
  <si>
    <t>汪铭洋</t>
  </si>
  <si>
    <t>142012606203</t>
  </si>
  <si>
    <t>李健</t>
  </si>
  <si>
    <t>142012602711</t>
  </si>
  <si>
    <t>余战锋</t>
  </si>
  <si>
    <t>142012606707</t>
  </si>
  <si>
    <t>支医</t>
  </si>
  <si>
    <t>安陆市棠棣镇卫生院</t>
  </si>
  <si>
    <t>14230009005002001</t>
  </si>
  <si>
    <t>斯烁滢</t>
  </si>
  <si>
    <t>142012605423</t>
  </si>
  <si>
    <t>程烨</t>
  </si>
  <si>
    <t>142012606315</t>
  </si>
  <si>
    <t>杨楠</t>
  </si>
  <si>
    <t>142012602528</t>
  </si>
  <si>
    <t>缺考</t>
  </si>
  <si>
    <t>刘志锋</t>
  </si>
  <si>
    <t>142012603828</t>
  </si>
  <si>
    <t>基层人社</t>
  </si>
  <si>
    <t>安陆市农村社会养老保险服务中心</t>
  </si>
  <si>
    <t>14230009005003001</t>
  </si>
  <si>
    <t>刘建发</t>
  </si>
  <si>
    <t>142012601630</t>
  </si>
  <si>
    <t>胡恩梓</t>
  </si>
  <si>
    <t>142012603230</t>
  </si>
  <si>
    <t>彭宗鹏</t>
  </si>
  <si>
    <t>142012604128</t>
  </si>
  <si>
    <t>王丽娜</t>
  </si>
  <si>
    <t>142012603618</t>
  </si>
  <si>
    <t>王斯玄</t>
  </si>
  <si>
    <t>142012602122</t>
  </si>
  <si>
    <t>陈新蕾</t>
  </si>
  <si>
    <t>142210103512</t>
  </si>
  <si>
    <t>李蔚彤</t>
  </si>
  <si>
    <t>142012601009</t>
  </si>
  <si>
    <t>赵梦佳</t>
  </si>
  <si>
    <t>142240306502</t>
  </si>
  <si>
    <t>李聪颖</t>
  </si>
  <si>
    <t>142012604626</t>
  </si>
  <si>
    <t>卢子琦</t>
  </si>
  <si>
    <t>142012603513</t>
  </si>
  <si>
    <t>王靓</t>
  </si>
  <si>
    <t>142012602524</t>
  </si>
  <si>
    <t>杨贝</t>
  </si>
  <si>
    <t>142012601523</t>
  </si>
  <si>
    <t>周泓洋</t>
  </si>
  <si>
    <t>142012603126</t>
  </si>
  <si>
    <t>江思怡</t>
  </si>
  <si>
    <t>142012604526</t>
  </si>
  <si>
    <t>张语嫣</t>
  </si>
  <si>
    <t>142012605724</t>
  </si>
  <si>
    <t>刘宇月</t>
  </si>
  <si>
    <t>142012606311</t>
  </si>
  <si>
    <t>高沐阳</t>
  </si>
  <si>
    <t>142012605321</t>
  </si>
  <si>
    <t>许传潇</t>
  </si>
  <si>
    <t>142012604401</t>
  </si>
  <si>
    <t>安陆市就业服务中心</t>
  </si>
  <si>
    <t>14230009005003002</t>
  </si>
  <si>
    <t>胡蕊</t>
  </si>
  <si>
    <t>142012603514</t>
  </si>
  <si>
    <t>沈阳祎</t>
  </si>
  <si>
    <t>142012600819</t>
  </si>
  <si>
    <t>李茜茜</t>
  </si>
  <si>
    <t>142012600621</t>
  </si>
  <si>
    <t>刘玉恒</t>
  </si>
  <si>
    <t>142012602219</t>
  </si>
  <si>
    <t>喻梅婷</t>
  </si>
  <si>
    <t>142012602222</t>
  </si>
  <si>
    <t>张全春</t>
  </si>
  <si>
    <t>142012605609</t>
  </si>
  <si>
    <t>彭欣怡</t>
  </si>
  <si>
    <t>142012600204</t>
  </si>
  <si>
    <t>邓伟宬</t>
  </si>
  <si>
    <t>142012606301</t>
  </si>
  <si>
    <t>王莲茜</t>
  </si>
  <si>
    <t>142012601010</t>
  </si>
  <si>
    <t>朱芳芳</t>
  </si>
  <si>
    <t>142012603620</t>
  </si>
  <si>
    <t>陈文初</t>
  </si>
  <si>
    <t>142012600518</t>
  </si>
  <si>
    <t>赵耀欣</t>
  </si>
  <si>
    <t>142012604815</t>
  </si>
  <si>
    <t>舒宝泽</t>
  </si>
  <si>
    <t>142012600520</t>
  </si>
  <si>
    <t>王坤鑫</t>
  </si>
  <si>
    <t>142060602513</t>
  </si>
  <si>
    <t>郑子昭</t>
  </si>
  <si>
    <t>唐昱扬</t>
  </si>
  <si>
    <t>142012604722</t>
  </si>
  <si>
    <t>吴文芊</t>
  </si>
  <si>
    <t>142210105614</t>
  </si>
  <si>
    <t>李依</t>
  </si>
  <si>
    <t>142012605306</t>
  </si>
  <si>
    <t>孔爽</t>
  </si>
  <si>
    <t>142210101422</t>
  </si>
  <si>
    <t>毛盾</t>
  </si>
  <si>
    <t>142012601826</t>
  </si>
  <si>
    <t>王滨晨</t>
  </si>
  <si>
    <t>142240304223</t>
  </si>
  <si>
    <t>肖羽洁</t>
  </si>
  <si>
    <t>142012600428</t>
  </si>
  <si>
    <t>基层水利</t>
  </si>
  <si>
    <t>安陆市三合水库管理处</t>
  </si>
  <si>
    <t>14230009005004001</t>
  </si>
  <si>
    <t>曾凡书</t>
  </si>
  <si>
    <t>142012606801</t>
  </si>
  <si>
    <t>蔡景怡</t>
  </si>
  <si>
    <t>142012604219</t>
  </si>
  <si>
    <t>方玉娇</t>
  </si>
  <si>
    <t>142012603023</t>
  </si>
  <si>
    <t>基层残联</t>
  </si>
  <si>
    <t>安陆市红石社区残疾人康复中心</t>
  </si>
  <si>
    <t>14230009005005001</t>
  </si>
  <si>
    <t>张浩</t>
  </si>
  <si>
    <t>142012603102</t>
  </si>
  <si>
    <t>陈怡</t>
  </si>
  <si>
    <t>142012603221</t>
  </si>
  <si>
    <t>李缘</t>
  </si>
  <si>
    <t>142012604303</t>
  </si>
  <si>
    <t>基层文旅</t>
  </si>
  <si>
    <t>安陆市太白湖公园城市书房</t>
  </si>
  <si>
    <t>14230009005006001</t>
  </si>
  <si>
    <t>黎晓雪</t>
  </si>
  <si>
    <t>142012600108</t>
  </si>
  <si>
    <t>刘芷薇</t>
  </si>
  <si>
    <t>142012602725</t>
  </si>
  <si>
    <t>董仕锦</t>
  </si>
  <si>
    <t>142012604330</t>
  </si>
  <si>
    <t>林业</t>
  </si>
  <si>
    <t>安陆市国有安陆市白兆山林场</t>
  </si>
  <si>
    <t>14230009005007001</t>
  </si>
  <si>
    <t>戴洁</t>
  </si>
  <si>
    <t>142012602322</t>
  </si>
  <si>
    <t>徐天一</t>
  </si>
  <si>
    <t>142012600216</t>
  </si>
  <si>
    <t>秦一恒</t>
  </si>
  <si>
    <t>142012606213</t>
  </si>
  <si>
    <t>乡镇服务</t>
  </si>
  <si>
    <t>安陆市李店镇基层服务岗</t>
  </si>
  <si>
    <t>14230009005008001</t>
  </si>
  <si>
    <t>杨杰</t>
  </si>
  <si>
    <t>142012602405</t>
  </si>
  <si>
    <t>肖翔</t>
  </si>
  <si>
    <t>142012601924</t>
  </si>
  <si>
    <t>高雨阳</t>
  </si>
  <si>
    <t>142012601607</t>
  </si>
  <si>
    <t>安陆市赵棚镇基层服务岗</t>
  </si>
  <si>
    <t>14230009005008002</t>
  </si>
  <si>
    <t>赵辉煌</t>
  </si>
  <si>
    <t>142060600429</t>
  </si>
  <si>
    <t>陆聪</t>
  </si>
  <si>
    <t>142012602404</t>
  </si>
  <si>
    <t>汪晨曦</t>
  </si>
  <si>
    <t>142012605611</t>
  </si>
  <si>
    <t>安陆市巡店镇基层服务岗</t>
  </si>
  <si>
    <t>14230009005008003</t>
  </si>
  <si>
    <t>向莹</t>
  </si>
  <si>
    <t>142012606610</t>
  </si>
  <si>
    <t>姚维宁</t>
  </si>
  <si>
    <t>142012604413</t>
  </si>
  <si>
    <t>李苡</t>
  </si>
  <si>
    <t>142012601519</t>
  </si>
  <si>
    <t>安陆市接官乡基层服务岗</t>
  </si>
  <si>
    <t>14230009005008004</t>
  </si>
  <si>
    <t>周婷</t>
  </si>
  <si>
    <t>142060602111</t>
  </si>
  <si>
    <t>黄心玉</t>
  </si>
  <si>
    <t>142012602801</t>
  </si>
  <si>
    <t>李远帆</t>
  </si>
  <si>
    <t>142012606526</t>
  </si>
  <si>
    <t>邓雪</t>
  </si>
  <si>
    <t>142240304008</t>
  </si>
  <si>
    <t>安陆市雷公镇基层服务岗</t>
  </si>
  <si>
    <t>14230009005008005</t>
  </si>
  <si>
    <t>高诗诗</t>
  </si>
  <si>
    <t>142012603518</t>
  </si>
  <si>
    <t>殷婉仙</t>
  </si>
  <si>
    <t>142012601327</t>
  </si>
  <si>
    <t>周子怡</t>
  </si>
  <si>
    <t>142012606218</t>
  </si>
  <si>
    <t>安陆市木梓乡基层服务岗</t>
  </si>
  <si>
    <t>14230009005008006</t>
  </si>
  <si>
    <t>马欣妍</t>
  </si>
  <si>
    <t>142012603302</t>
  </si>
  <si>
    <t>刘育果</t>
  </si>
  <si>
    <t>142012606620</t>
  </si>
  <si>
    <t>朱欢</t>
  </si>
  <si>
    <t>142012602817</t>
  </si>
  <si>
    <t>安陆市王义贞镇基层服务岗</t>
  </si>
  <si>
    <t>14230009005008007</t>
  </si>
  <si>
    <t>孙琴</t>
  </si>
  <si>
    <t>142012605119</t>
  </si>
  <si>
    <t>邓奕雯</t>
  </si>
  <si>
    <t>142012602027</t>
  </si>
  <si>
    <t>危娜</t>
  </si>
  <si>
    <t>142012602527</t>
  </si>
  <si>
    <t>安陆市经济开发区管委会基层服务岗</t>
  </si>
  <si>
    <t>14230009005008008</t>
  </si>
  <si>
    <t>石海亮</t>
  </si>
  <si>
    <t>142060600804</t>
  </si>
  <si>
    <t>殷璐璐</t>
  </si>
  <si>
    <t>142012602919</t>
  </si>
  <si>
    <t>陈思扬</t>
  </si>
  <si>
    <t>142060601928</t>
  </si>
  <si>
    <t>安陆市孛畈镇基层服务岗</t>
  </si>
  <si>
    <t>14230009005008009</t>
  </si>
  <si>
    <t>杨莹</t>
  </si>
  <si>
    <t>142012603205</t>
  </si>
  <si>
    <t>米娜娜</t>
  </si>
  <si>
    <t>142012601202</t>
  </si>
  <si>
    <t>付民昕</t>
  </si>
  <si>
    <t>142012603024</t>
  </si>
  <si>
    <t>安陆市烟店镇基层服务岗</t>
  </si>
  <si>
    <t>14230009005008010</t>
  </si>
  <si>
    <t>谈美慧</t>
  </si>
  <si>
    <t>142210102926</t>
  </si>
  <si>
    <t>王文靖</t>
  </si>
  <si>
    <t>142012600804</t>
  </si>
  <si>
    <t>连璠</t>
  </si>
  <si>
    <t>142012606509</t>
  </si>
  <si>
    <t>安陆市陈店乡基层服务岗</t>
  </si>
  <si>
    <t>14230009005008011</t>
  </si>
  <si>
    <t>黄珮</t>
  </si>
  <si>
    <t>142240305402</t>
  </si>
  <si>
    <t>涂诚轩</t>
  </si>
  <si>
    <t>142012601426</t>
  </si>
  <si>
    <t>涂媛媛</t>
  </si>
  <si>
    <t>142012600716</t>
  </si>
  <si>
    <t>安陆市棠棣镇基层服务岗</t>
  </si>
  <si>
    <t>14230009005008012</t>
  </si>
  <si>
    <t>曹景接</t>
  </si>
  <si>
    <t>142012605025</t>
  </si>
  <si>
    <t>严锦鹏</t>
  </si>
  <si>
    <t>142012604321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</si>
</sst>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tabSelected="1" workbookViewId="0">
      <selection activeCell="Q18" sqref="Q18"/>
    </sheetView>
  </sheetViews>
  <sheetFormatPr defaultColWidth="7.87962962962963" defaultRowHeight="15.6"/>
  <cols>
    <col min="1" max="1" width="5.5" style="1" customWidth="1"/>
    <col min="2" max="2" width="8" style="1" customWidth="1"/>
    <col min="3" max="3" width="10.1296296296296" style="1" customWidth="1"/>
    <col min="4" max="4" width="15.75" style="1" customWidth="1"/>
    <col min="5" max="5" width="9.75" style="1" customWidth="1"/>
    <col min="6" max="6" width="26.1296296296296" style="1" customWidth="1"/>
    <col min="7" max="7" width="18.5" style="1" customWidth="1"/>
    <col min="8" max="8" width="7.75" style="1" customWidth="1"/>
    <col min="9" max="9" width="10.25" style="1" customWidth="1"/>
    <col min="10" max="10" width="10.25" style="2" customWidth="1"/>
    <col min="11" max="11" width="9.75" style="1" customWidth="1"/>
    <col min="12" max="12" width="8.25" style="1" customWidth="1"/>
    <col min="13" max="253" width="7.87962962962963" style="1" customWidth="1"/>
    <col min="254" max="16384" width="7.87962962962963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0.9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6" t="s">
        <v>9</v>
      </c>
      <c r="J2" s="7" t="s">
        <v>10</v>
      </c>
      <c r="K2" s="8" t="s">
        <v>11</v>
      </c>
      <c r="L2" s="9" t="s">
        <v>12</v>
      </c>
      <c r="M2" s="8" t="s">
        <v>13</v>
      </c>
    </row>
    <row r="3" s="1" customFormat="1" spans="1:13">
      <c r="A3" s="10">
        <v>1</v>
      </c>
      <c r="B3" s="11" t="s">
        <v>14</v>
      </c>
      <c r="C3" s="12" t="s">
        <v>15</v>
      </c>
      <c r="D3" s="12" t="s">
        <v>16</v>
      </c>
      <c r="E3" s="13" t="s">
        <v>17</v>
      </c>
      <c r="F3" s="14" t="s">
        <v>18</v>
      </c>
      <c r="G3" s="13" t="s">
        <v>19</v>
      </c>
      <c r="H3" s="15">
        <v>1</v>
      </c>
      <c r="I3" s="16">
        <v>70</v>
      </c>
      <c r="J3" s="17">
        <v>83.1</v>
      </c>
      <c r="K3" s="18">
        <f t="shared" ref="K3:K66" si="0">I3*0.5+J3*0.5</f>
        <v>76.55</v>
      </c>
      <c r="L3" s="19">
        <v>1</v>
      </c>
      <c r="M3" s="18"/>
    </row>
    <row r="4" s="1" customFormat="1" spans="1:13">
      <c r="A4" s="10">
        <v>2</v>
      </c>
      <c r="B4" s="20"/>
      <c r="C4" s="12" t="s">
        <v>20</v>
      </c>
      <c r="D4" s="12" t="s">
        <v>21</v>
      </c>
      <c r="E4" s="13"/>
      <c r="F4" s="21"/>
      <c r="G4" s="13"/>
      <c r="H4" s="15"/>
      <c r="I4" s="22">
        <v>68.5</v>
      </c>
      <c r="J4" s="23">
        <v>82.33</v>
      </c>
      <c r="K4" s="24">
        <f t="shared" si="0"/>
        <v>75.415</v>
      </c>
      <c r="L4" s="25">
        <v>2</v>
      </c>
      <c r="M4" s="24"/>
    </row>
    <row r="5" s="1" customFormat="1" spans="1:13">
      <c r="A5" s="10">
        <v>3</v>
      </c>
      <c r="B5" s="20"/>
      <c r="C5" s="12" t="s">
        <v>22</v>
      </c>
      <c r="D5" s="12" t="s">
        <v>23</v>
      </c>
      <c r="E5" s="13"/>
      <c r="F5" s="26"/>
      <c r="G5" s="13"/>
      <c r="H5" s="15"/>
      <c r="I5" s="22">
        <v>68.5</v>
      </c>
      <c r="J5" s="23">
        <v>81.8</v>
      </c>
      <c r="K5" s="24">
        <f t="shared" si="0"/>
        <v>75.15</v>
      </c>
      <c r="L5" s="25">
        <v>3</v>
      </c>
      <c r="M5" s="24"/>
    </row>
    <row r="6" s="1" customFormat="1" spans="1:13">
      <c r="A6" s="10">
        <v>4</v>
      </c>
      <c r="B6" s="20"/>
      <c r="C6" s="12" t="s">
        <v>24</v>
      </c>
      <c r="D6" s="12" t="s">
        <v>25</v>
      </c>
      <c r="E6" s="13" t="s">
        <v>26</v>
      </c>
      <c r="F6" s="14" t="s">
        <v>27</v>
      </c>
      <c r="G6" s="13" t="s">
        <v>28</v>
      </c>
      <c r="H6" s="15">
        <v>1</v>
      </c>
      <c r="I6" s="16">
        <v>68.5</v>
      </c>
      <c r="J6" s="27">
        <v>83.53</v>
      </c>
      <c r="K6" s="18">
        <f t="shared" si="0"/>
        <v>76.015</v>
      </c>
      <c r="L6" s="19">
        <v>1</v>
      </c>
      <c r="M6" s="18"/>
    </row>
    <row r="7" s="1" customFormat="1" spans="1:13">
      <c r="A7" s="10">
        <v>5</v>
      </c>
      <c r="B7" s="20"/>
      <c r="C7" s="12" t="s">
        <v>29</v>
      </c>
      <c r="D7" s="12" t="s">
        <v>30</v>
      </c>
      <c r="E7" s="13"/>
      <c r="F7" s="21"/>
      <c r="G7" s="13"/>
      <c r="H7" s="15"/>
      <c r="I7" s="22">
        <v>64</v>
      </c>
      <c r="J7" s="28">
        <v>81.1</v>
      </c>
      <c r="K7" s="24">
        <f t="shared" si="0"/>
        <v>72.55</v>
      </c>
      <c r="L7" s="25">
        <v>2</v>
      </c>
      <c r="M7" s="24"/>
    </row>
    <row r="8" s="1" customFormat="1" spans="1:13">
      <c r="A8" s="10">
        <v>6</v>
      </c>
      <c r="B8" s="20"/>
      <c r="C8" s="12" t="s">
        <v>31</v>
      </c>
      <c r="D8" s="12" t="s">
        <v>32</v>
      </c>
      <c r="E8" s="13"/>
      <c r="F8" s="21"/>
      <c r="G8" s="13"/>
      <c r="H8" s="10"/>
      <c r="I8" s="22">
        <v>57.5</v>
      </c>
      <c r="J8" s="28">
        <v>82.63</v>
      </c>
      <c r="K8" s="24">
        <f t="shared" si="0"/>
        <v>70.065</v>
      </c>
      <c r="L8" s="25">
        <v>3</v>
      </c>
      <c r="M8" s="24"/>
    </row>
    <row r="9" s="1" customFormat="1" spans="1:13">
      <c r="A9" s="10">
        <v>7</v>
      </c>
      <c r="B9" s="20"/>
      <c r="C9" s="12" t="s">
        <v>33</v>
      </c>
      <c r="D9" s="12" t="s">
        <v>34</v>
      </c>
      <c r="E9" s="13"/>
      <c r="F9" s="26"/>
      <c r="G9" s="13"/>
      <c r="H9" s="15"/>
      <c r="I9" s="22">
        <v>57.5</v>
      </c>
      <c r="J9" s="28">
        <v>0</v>
      </c>
      <c r="K9" s="24">
        <f t="shared" si="0"/>
        <v>28.75</v>
      </c>
      <c r="L9" s="25">
        <v>4</v>
      </c>
      <c r="M9" s="24" t="s">
        <v>35</v>
      </c>
    </row>
    <row r="10" s="1" customFormat="1" spans="1:13">
      <c r="A10" s="10">
        <v>8</v>
      </c>
      <c r="B10" s="20"/>
      <c r="C10" s="12" t="s">
        <v>36</v>
      </c>
      <c r="D10" s="12" t="s">
        <v>37</v>
      </c>
      <c r="E10" s="14" t="s">
        <v>38</v>
      </c>
      <c r="F10" s="14" t="s">
        <v>39</v>
      </c>
      <c r="G10" s="13" t="s">
        <v>40</v>
      </c>
      <c r="H10" s="15">
        <v>6</v>
      </c>
      <c r="I10" s="16">
        <v>73.5</v>
      </c>
      <c r="J10" s="27">
        <v>83.81</v>
      </c>
      <c r="K10" s="18">
        <f t="shared" si="0"/>
        <v>78.655</v>
      </c>
      <c r="L10" s="19">
        <v>1</v>
      </c>
      <c r="M10" s="18"/>
    </row>
    <row r="11" s="1" customFormat="1" spans="1:13">
      <c r="A11" s="10">
        <v>9</v>
      </c>
      <c r="B11" s="20"/>
      <c r="C11" s="12" t="s">
        <v>41</v>
      </c>
      <c r="D11" s="12" t="s">
        <v>42</v>
      </c>
      <c r="E11" s="21"/>
      <c r="F11" s="21"/>
      <c r="G11" s="13"/>
      <c r="H11" s="15"/>
      <c r="I11" s="16">
        <v>70.5</v>
      </c>
      <c r="J11" s="27">
        <v>83.42</v>
      </c>
      <c r="K11" s="18">
        <f t="shared" si="0"/>
        <v>76.96</v>
      </c>
      <c r="L11" s="19">
        <v>2</v>
      </c>
      <c r="M11" s="18"/>
    </row>
    <row r="12" s="1" customFormat="1" spans="1:13">
      <c r="A12" s="10">
        <v>10</v>
      </c>
      <c r="B12" s="20"/>
      <c r="C12" s="12" t="s">
        <v>43</v>
      </c>
      <c r="D12" s="12" t="s">
        <v>44</v>
      </c>
      <c r="E12" s="21"/>
      <c r="F12" s="21"/>
      <c r="G12" s="13"/>
      <c r="H12" s="15"/>
      <c r="I12" s="16">
        <v>70.5</v>
      </c>
      <c r="J12" s="27">
        <v>82.24</v>
      </c>
      <c r="K12" s="18">
        <f t="shared" si="0"/>
        <v>76.37</v>
      </c>
      <c r="L12" s="19">
        <v>3</v>
      </c>
      <c r="M12" s="18"/>
    </row>
    <row r="13" s="1" customFormat="1" spans="1:13">
      <c r="A13" s="10">
        <v>11</v>
      </c>
      <c r="B13" s="20"/>
      <c r="C13" s="12" t="s">
        <v>45</v>
      </c>
      <c r="D13" s="12" t="s">
        <v>46</v>
      </c>
      <c r="E13" s="21"/>
      <c r="F13" s="21"/>
      <c r="G13" s="13"/>
      <c r="H13" s="15"/>
      <c r="I13" s="16">
        <v>71.5</v>
      </c>
      <c r="J13" s="27">
        <v>80.69</v>
      </c>
      <c r="K13" s="18">
        <f t="shared" si="0"/>
        <v>76.095</v>
      </c>
      <c r="L13" s="19">
        <v>4</v>
      </c>
      <c r="M13" s="18"/>
    </row>
    <row r="14" s="1" customFormat="1" spans="1:13">
      <c r="A14" s="10">
        <v>12</v>
      </c>
      <c r="B14" s="20"/>
      <c r="C14" s="12" t="s">
        <v>47</v>
      </c>
      <c r="D14" s="12" t="s">
        <v>48</v>
      </c>
      <c r="E14" s="21"/>
      <c r="F14" s="21"/>
      <c r="G14" s="13"/>
      <c r="H14" s="15"/>
      <c r="I14" s="16">
        <v>68</v>
      </c>
      <c r="J14" s="27">
        <v>84.16</v>
      </c>
      <c r="K14" s="18">
        <f t="shared" si="0"/>
        <v>76.08</v>
      </c>
      <c r="L14" s="19">
        <v>5</v>
      </c>
      <c r="M14" s="18"/>
    </row>
    <row r="15" s="1" customFormat="1" spans="1:13">
      <c r="A15" s="10">
        <v>13</v>
      </c>
      <c r="B15" s="20"/>
      <c r="C15" s="12" t="s">
        <v>49</v>
      </c>
      <c r="D15" s="12" t="s">
        <v>50</v>
      </c>
      <c r="E15" s="21"/>
      <c r="F15" s="21"/>
      <c r="G15" s="13"/>
      <c r="H15" s="15"/>
      <c r="I15" s="16">
        <v>69.5</v>
      </c>
      <c r="J15" s="27">
        <v>82.48</v>
      </c>
      <c r="K15" s="18">
        <f t="shared" si="0"/>
        <v>75.99</v>
      </c>
      <c r="L15" s="19">
        <v>6</v>
      </c>
      <c r="M15" s="18"/>
    </row>
    <row r="16" s="1" customFormat="1" spans="1:13">
      <c r="A16" s="10">
        <v>14</v>
      </c>
      <c r="B16" s="20"/>
      <c r="C16" s="12" t="s">
        <v>51</v>
      </c>
      <c r="D16" s="12" t="s">
        <v>52</v>
      </c>
      <c r="E16" s="21"/>
      <c r="F16" s="21"/>
      <c r="G16" s="13"/>
      <c r="H16" s="15"/>
      <c r="I16" s="22">
        <v>68.5</v>
      </c>
      <c r="J16" s="28">
        <v>83.41</v>
      </c>
      <c r="K16" s="24">
        <f t="shared" si="0"/>
        <v>75.955</v>
      </c>
      <c r="L16" s="25">
        <v>7</v>
      </c>
      <c r="M16" s="24"/>
    </row>
    <row r="17" s="1" customFormat="1" spans="1:13">
      <c r="A17" s="10">
        <v>15</v>
      </c>
      <c r="B17" s="20"/>
      <c r="C17" s="12" t="s">
        <v>53</v>
      </c>
      <c r="D17" s="12" t="s">
        <v>54</v>
      </c>
      <c r="E17" s="21"/>
      <c r="F17" s="21"/>
      <c r="G17" s="13"/>
      <c r="H17" s="15"/>
      <c r="I17" s="22">
        <v>69.5</v>
      </c>
      <c r="J17" s="28">
        <v>81.96</v>
      </c>
      <c r="K17" s="24">
        <f t="shared" si="0"/>
        <v>75.73</v>
      </c>
      <c r="L17" s="25">
        <v>8</v>
      </c>
      <c r="M17" s="24"/>
    </row>
    <row r="18" s="1" customFormat="1" spans="1:13">
      <c r="A18" s="10">
        <v>16</v>
      </c>
      <c r="B18" s="20"/>
      <c r="C18" s="12" t="s">
        <v>55</v>
      </c>
      <c r="D18" s="12" t="s">
        <v>56</v>
      </c>
      <c r="E18" s="21"/>
      <c r="F18" s="21"/>
      <c r="G18" s="13"/>
      <c r="H18" s="15"/>
      <c r="I18" s="22">
        <v>69</v>
      </c>
      <c r="J18" s="28">
        <v>81.41</v>
      </c>
      <c r="K18" s="24">
        <f t="shared" si="0"/>
        <v>75.205</v>
      </c>
      <c r="L18" s="25">
        <v>9</v>
      </c>
      <c r="M18" s="24"/>
    </row>
    <row r="19" s="1" customFormat="1" spans="1:13">
      <c r="A19" s="10">
        <v>17</v>
      </c>
      <c r="B19" s="20"/>
      <c r="C19" s="12" t="s">
        <v>57</v>
      </c>
      <c r="D19" s="12" t="s">
        <v>58</v>
      </c>
      <c r="E19" s="21"/>
      <c r="F19" s="21"/>
      <c r="G19" s="13"/>
      <c r="H19" s="15"/>
      <c r="I19" s="22">
        <v>68.5</v>
      </c>
      <c r="J19" s="28">
        <v>81.13</v>
      </c>
      <c r="K19" s="24">
        <f t="shared" si="0"/>
        <v>74.815</v>
      </c>
      <c r="L19" s="25">
        <v>10</v>
      </c>
      <c r="M19" s="24"/>
    </row>
    <row r="20" s="1" customFormat="1" spans="1:13">
      <c r="A20" s="10">
        <v>18</v>
      </c>
      <c r="B20" s="20"/>
      <c r="C20" s="12" t="s">
        <v>59</v>
      </c>
      <c r="D20" s="12" t="s">
        <v>60</v>
      </c>
      <c r="E20" s="21"/>
      <c r="F20" s="21"/>
      <c r="G20" s="13"/>
      <c r="H20" s="15"/>
      <c r="I20" s="22">
        <v>67.5</v>
      </c>
      <c r="J20" s="28">
        <v>82.07</v>
      </c>
      <c r="K20" s="24">
        <f t="shared" si="0"/>
        <v>74.785</v>
      </c>
      <c r="L20" s="25">
        <v>11</v>
      </c>
      <c r="M20" s="24"/>
    </row>
    <row r="21" s="1" customFormat="1" spans="1:13">
      <c r="A21" s="10">
        <v>19</v>
      </c>
      <c r="B21" s="20"/>
      <c r="C21" s="12" t="s">
        <v>61</v>
      </c>
      <c r="D21" s="12" t="s">
        <v>62</v>
      </c>
      <c r="E21" s="21"/>
      <c r="F21" s="21"/>
      <c r="G21" s="13"/>
      <c r="H21" s="15"/>
      <c r="I21" s="22">
        <v>67.5</v>
      </c>
      <c r="J21" s="28">
        <v>81.75</v>
      </c>
      <c r="K21" s="24">
        <f t="shared" si="0"/>
        <v>74.625</v>
      </c>
      <c r="L21" s="25">
        <v>12</v>
      </c>
      <c r="M21" s="24"/>
    </row>
    <row r="22" s="1" customFormat="1" spans="1:13">
      <c r="A22" s="10">
        <v>20</v>
      </c>
      <c r="B22" s="20"/>
      <c r="C22" s="12" t="s">
        <v>63</v>
      </c>
      <c r="D22" s="12" t="s">
        <v>64</v>
      </c>
      <c r="E22" s="21"/>
      <c r="F22" s="21"/>
      <c r="G22" s="13"/>
      <c r="H22" s="15"/>
      <c r="I22" s="22">
        <v>67</v>
      </c>
      <c r="J22" s="28">
        <v>81.82</v>
      </c>
      <c r="K22" s="24">
        <f t="shared" si="0"/>
        <v>74.41</v>
      </c>
      <c r="L22" s="25">
        <v>13</v>
      </c>
      <c r="M22" s="24"/>
    </row>
    <row r="23" s="1" customFormat="1" spans="1:13">
      <c r="A23" s="10">
        <v>21</v>
      </c>
      <c r="B23" s="20"/>
      <c r="C23" s="12" t="s">
        <v>65</v>
      </c>
      <c r="D23" s="12" t="s">
        <v>66</v>
      </c>
      <c r="E23" s="21"/>
      <c r="F23" s="21"/>
      <c r="G23" s="13"/>
      <c r="H23" s="15"/>
      <c r="I23" s="22">
        <v>67</v>
      </c>
      <c r="J23" s="28">
        <v>81.77</v>
      </c>
      <c r="K23" s="24">
        <f t="shared" si="0"/>
        <v>74.385</v>
      </c>
      <c r="L23" s="25">
        <v>14</v>
      </c>
      <c r="M23" s="24"/>
    </row>
    <row r="24" s="1" customFormat="1" spans="1:13">
      <c r="A24" s="10">
        <v>22</v>
      </c>
      <c r="B24" s="20"/>
      <c r="C24" s="12" t="s">
        <v>67</v>
      </c>
      <c r="D24" s="12" t="s">
        <v>68</v>
      </c>
      <c r="E24" s="21"/>
      <c r="F24" s="21"/>
      <c r="G24" s="13"/>
      <c r="H24" s="15"/>
      <c r="I24" s="22">
        <v>65</v>
      </c>
      <c r="J24" s="28">
        <v>80.52</v>
      </c>
      <c r="K24" s="24">
        <f t="shared" si="0"/>
        <v>72.76</v>
      </c>
      <c r="L24" s="25">
        <v>15</v>
      </c>
      <c r="M24" s="24"/>
    </row>
    <row r="25" s="1" customFormat="1" spans="1:13">
      <c r="A25" s="10">
        <v>23</v>
      </c>
      <c r="B25" s="20"/>
      <c r="C25" s="12" t="s">
        <v>69</v>
      </c>
      <c r="D25" s="12" t="s">
        <v>70</v>
      </c>
      <c r="E25" s="21"/>
      <c r="F25" s="21"/>
      <c r="G25" s="13"/>
      <c r="H25" s="15"/>
      <c r="I25" s="22">
        <v>70.5</v>
      </c>
      <c r="J25" s="28">
        <v>0</v>
      </c>
      <c r="K25" s="24">
        <f t="shared" si="0"/>
        <v>35.25</v>
      </c>
      <c r="L25" s="25">
        <v>16</v>
      </c>
      <c r="M25" s="24" t="s">
        <v>35</v>
      </c>
    </row>
    <row r="26" s="1" customFormat="1" spans="1:13">
      <c r="A26" s="10">
        <v>24</v>
      </c>
      <c r="B26" s="20"/>
      <c r="C26" s="12" t="s">
        <v>71</v>
      </c>
      <c r="D26" s="12" t="s">
        <v>72</v>
      </c>
      <c r="E26" s="21"/>
      <c r="F26" s="21"/>
      <c r="G26" s="13"/>
      <c r="H26" s="15"/>
      <c r="I26" s="22">
        <v>69</v>
      </c>
      <c r="J26" s="28">
        <v>0</v>
      </c>
      <c r="K26" s="24">
        <f t="shared" si="0"/>
        <v>34.5</v>
      </c>
      <c r="L26" s="25">
        <v>17</v>
      </c>
      <c r="M26" s="24" t="s">
        <v>35</v>
      </c>
    </row>
    <row r="27" s="1" customFormat="1" spans="1:13">
      <c r="A27" s="10">
        <v>25</v>
      </c>
      <c r="B27" s="20"/>
      <c r="C27" s="12" t="s">
        <v>73</v>
      </c>
      <c r="D27" s="12" t="s">
        <v>74</v>
      </c>
      <c r="E27" s="21"/>
      <c r="F27" s="26"/>
      <c r="G27" s="13"/>
      <c r="H27" s="15"/>
      <c r="I27" s="22">
        <v>68</v>
      </c>
      <c r="J27" s="28">
        <v>0</v>
      </c>
      <c r="K27" s="24">
        <f t="shared" si="0"/>
        <v>34</v>
      </c>
      <c r="L27" s="25">
        <v>18</v>
      </c>
      <c r="M27" s="24" t="s">
        <v>35</v>
      </c>
    </row>
    <row r="28" s="1" customFormat="1" spans="1:13">
      <c r="A28" s="10">
        <v>26</v>
      </c>
      <c r="B28" s="20"/>
      <c r="C28" s="12" t="s">
        <v>75</v>
      </c>
      <c r="D28" s="12" t="s">
        <v>76</v>
      </c>
      <c r="E28" s="21"/>
      <c r="F28" s="14" t="s">
        <v>77</v>
      </c>
      <c r="G28" s="14" t="s">
        <v>78</v>
      </c>
      <c r="H28" s="29">
        <v>6</v>
      </c>
      <c r="I28" s="16">
        <v>74.5</v>
      </c>
      <c r="J28" s="16">
        <v>82.9</v>
      </c>
      <c r="K28" s="16">
        <f t="shared" si="0"/>
        <v>78.7</v>
      </c>
      <c r="L28" s="19">
        <v>1</v>
      </c>
      <c r="M28" s="18"/>
    </row>
    <row r="29" s="1" customFormat="1" spans="1:13">
      <c r="A29" s="10">
        <v>27</v>
      </c>
      <c r="B29" s="20"/>
      <c r="C29" s="12" t="s">
        <v>79</v>
      </c>
      <c r="D29" s="12" t="s">
        <v>80</v>
      </c>
      <c r="E29" s="21"/>
      <c r="F29" s="21"/>
      <c r="G29" s="21"/>
      <c r="H29" s="30"/>
      <c r="I29" s="16">
        <v>72</v>
      </c>
      <c r="J29" s="16">
        <v>83.58</v>
      </c>
      <c r="K29" s="16">
        <f t="shared" si="0"/>
        <v>77.79</v>
      </c>
      <c r="L29" s="19">
        <v>2</v>
      </c>
      <c r="M29" s="18"/>
    </row>
    <row r="30" s="1" customFormat="1" spans="1:13">
      <c r="A30" s="10">
        <v>28</v>
      </c>
      <c r="B30" s="20"/>
      <c r="C30" s="12" t="s">
        <v>81</v>
      </c>
      <c r="D30" s="12" t="s">
        <v>82</v>
      </c>
      <c r="E30" s="21"/>
      <c r="F30" s="21"/>
      <c r="G30" s="21"/>
      <c r="H30" s="30"/>
      <c r="I30" s="16">
        <v>73</v>
      </c>
      <c r="J30" s="16">
        <v>82.19</v>
      </c>
      <c r="K30" s="16">
        <f t="shared" si="0"/>
        <v>77.595</v>
      </c>
      <c r="L30" s="19">
        <v>3</v>
      </c>
      <c r="M30" s="18"/>
    </row>
    <row r="31" s="1" customFormat="1" spans="1:13">
      <c r="A31" s="10">
        <v>29</v>
      </c>
      <c r="B31" s="20"/>
      <c r="C31" s="12" t="s">
        <v>83</v>
      </c>
      <c r="D31" s="12" t="s">
        <v>84</v>
      </c>
      <c r="E31" s="21"/>
      <c r="F31" s="21"/>
      <c r="G31" s="21"/>
      <c r="H31" s="30"/>
      <c r="I31" s="16">
        <v>71</v>
      </c>
      <c r="J31" s="16">
        <v>82.59</v>
      </c>
      <c r="K31" s="16">
        <f t="shared" si="0"/>
        <v>76.795</v>
      </c>
      <c r="L31" s="19">
        <v>4</v>
      </c>
      <c r="M31" s="18"/>
    </row>
    <row r="32" s="1" customFormat="1" spans="1:13">
      <c r="A32" s="10">
        <v>30</v>
      </c>
      <c r="B32" s="20"/>
      <c r="C32" s="12" t="s">
        <v>85</v>
      </c>
      <c r="D32" s="12" t="s">
        <v>86</v>
      </c>
      <c r="E32" s="21"/>
      <c r="F32" s="21"/>
      <c r="G32" s="21"/>
      <c r="H32" s="30"/>
      <c r="I32" s="16">
        <v>69.5</v>
      </c>
      <c r="J32" s="16">
        <v>83.98</v>
      </c>
      <c r="K32" s="16">
        <f t="shared" si="0"/>
        <v>76.74</v>
      </c>
      <c r="L32" s="19">
        <v>5</v>
      </c>
      <c r="M32" s="18"/>
    </row>
    <row r="33" s="1" customFormat="1" spans="1:13">
      <c r="A33" s="10">
        <v>31</v>
      </c>
      <c r="B33" s="20"/>
      <c r="C33" s="12" t="s">
        <v>87</v>
      </c>
      <c r="D33" s="12" t="s">
        <v>88</v>
      </c>
      <c r="E33" s="21"/>
      <c r="F33" s="21"/>
      <c r="G33" s="21"/>
      <c r="H33" s="30"/>
      <c r="I33" s="16">
        <v>69</v>
      </c>
      <c r="J33" s="16">
        <v>82.95</v>
      </c>
      <c r="K33" s="16">
        <f t="shared" si="0"/>
        <v>75.975</v>
      </c>
      <c r="L33" s="19">
        <v>6</v>
      </c>
      <c r="M33" s="18"/>
    </row>
    <row r="34" s="1" customFormat="1" spans="1:13">
      <c r="A34" s="10">
        <v>32</v>
      </c>
      <c r="B34" s="20"/>
      <c r="C34" s="12" t="s">
        <v>89</v>
      </c>
      <c r="D34" s="12" t="s">
        <v>90</v>
      </c>
      <c r="E34" s="21"/>
      <c r="F34" s="21"/>
      <c r="G34" s="21"/>
      <c r="H34" s="30"/>
      <c r="I34" s="22">
        <v>67.5</v>
      </c>
      <c r="J34" s="28">
        <v>83.42</v>
      </c>
      <c r="K34" s="24">
        <f t="shared" si="0"/>
        <v>75.46</v>
      </c>
      <c r="L34" s="25">
        <v>7</v>
      </c>
      <c r="M34" s="24"/>
    </row>
    <row r="35" s="1" customFormat="1" spans="1:13">
      <c r="A35" s="10">
        <v>33</v>
      </c>
      <c r="B35" s="20"/>
      <c r="C35" s="12" t="s">
        <v>91</v>
      </c>
      <c r="D35" s="12" t="s">
        <v>92</v>
      </c>
      <c r="E35" s="21"/>
      <c r="F35" s="21"/>
      <c r="G35" s="21"/>
      <c r="H35" s="30"/>
      <c r="I35" s="22">
        <v>68</v>
      </c>
      <c r="J35" s="28">
        <v>82.42</v>
      </c>
      <c r="K35" s="24">
        <f t="shared" si="0"/>
        <v>75.21</v>
      </c>
      <c r="L35" s="25">
        <v>8</v>
      </c>
      <c r="M35" s="24"/>
    </row>
    <row r="36" s="1" customFormat="1" spans="1:13">
      <c r="A36" s="10">
        <v>34</v>
      </c>
      <c r="B36" s="20"/>
      <c r="C36" s="12" t="s">
        <v>93</v>
      </c>
      <c r="D36" s="12" t="s">
        <v>94</v>
      </c>
      <c r="E36" s="21"/>
      <c r="F36" s="21"/>
      <c r="G36" s="21"/>
      <c r="H36" s="30"/>
      <c r="I36" s="22">
        <v>67.5</v>
      </c>
      <c r="J36" s="28">
        <v>82.63</v>
      </c>
      <c r="K36" s="24">
        <f t="shared" si="0"/>
        <v>75.065</v>
      </c>
      <c r="L36" s="25">
        <v>9</v>
      </c>
      <c r="M36" s="24"/>
    </row>
    <row r="37" s="1" customFormat="1" spans="1:13">
      <c r="A37" s="10">
        <v>35</v>
      </c>
      <c r="B37" s="20"/>
      <c r="C37" s="12" t="s">
        <v>95</v>
      </c>
      <c r="D37" s="12" t="s">
        <v>96</v>
      </c>
      <c r="E37" s="21"/>
      <c r="F37" s="21"/>
      <c r="G37" s="21"/>
      <c r="H37" s="30"/>
      <c r="I37" s="22">
        <v>69</v>
      </c>
      <c r="J37" s="28">
        <v>79.73</v>
      </c>
      <c r="K37" s="24">
        <f t="shared" si="0"/>
        <v>74.365</v>
      </c>
      <c r="L37" s="25">
        <v>10</v>
      </c>
      <c r="M37" s="24"/>
    </row>
    <row r="38" s="1" customFormat="1" spans="1:13">
      <c r="A38" s="10">
        <v>36</v>
      </c>
      <c r="B38" s="20"/>
      <c r="C38" s="12" t="s">
        <v>97</v>
      </c>
      <c r="D38" s="12" t="s">
        <v>98</v>
      </c>
      <c r="E38" s="21"/>
      <c r="F38" s="21"/>
      <c r="G38" s="21"/>
      <c r="H38" s="30"/>
      <c r="I38" s="22">
        <v>66.5</v>
      </c>
      <c r="J38" s="28">
        <v>82.18</v>
      </c>
      <c r="K38" s="24">
        <f t="shared" si="0"/>
        <v>74.34</v>
      </c>
      <c r="L38" s="25">
        <v>11</v>
      </c>
      <c r="M38" s="24"/>
    </row>
    <row r="39" s="1" customFormat="1" spans="1:13">
      <c r="A39" s="10">
        <v>37</v>
      </c>
      <c r="B39" s="20"/>
      <c r="C39" s="12" t="s">
        <v>99</v>
      </c>
      <c r="D39" s="12" t="s">
        <v>100</v>
      </c>
      <c r="E39" s="21"/>
      <c r="F39" s="21"/>
      <c r="G39" s="21"/>
      <c r="H39" s="30"/>
      <c r="I39" s="22">
        <v>66.5</v>
      </c>
      <c r="J39" s="28">
        <v>81.84</v>
      </c>
      <c r="K39" s="24">
        <f t="shared" si="0"/>
        <v>74.17</v>
      </c>
      <c r="L39" s="25">
        <v>12</v>
      </c>
      <c r="M39" s="24"/>
    </row>
    <row r="40" s="1" customFormat="1" spans="1:13">
      <c r="A40" s="10">
        <v>38</v>
      </c>
      <c r="B40" s="20"/>
      <c r="C40" s="12" t="s">
        <v>101</v>
      </c>
      <c r="D40" s="12" t="s">
        <v>102</v>
      </c>
      <c r="E40" s="21"/>
      <c r="F40" s="21"/>
      <c r="G40" s="21"/>
      <c r="H40" s="30"/>
      <c r="I40" s="22">
        <v>66</v>
      </c>
      <c r="J40" s="28">
        <v>81.92</v>
      </c>
      <c r="K40" s="24">
        <f t="shared" si="0"/>
        <v>73.96</v>
      </c>
      <c r="L40" s="25">
        <v>13</v>
      </c>
      <c r="M40" s="24"/>
    </row>
    <row r="41" s="1" customFormat="1" spans="1:13">
      <c r="A41" s="10">
        <v>39</v>
      </c>
      <c r="B41" s="20"/>
      <c r="C41" s="12" t="s">
        <v>103</v>
      </c>
      <c r="D41" s="12" t="s">
        <v>104</v>
      </c>
      <c r="E41" s="21"/>
      <c r="F41" s="21"/>
      <c r="G41" s="21"/>
      <c r="H41" s="30"/>
      <c r="I41" s="22">
        <v>64.5</v>
      </c>
      <c r="J41" s="28">
        <v>83.21</v>
      </c>
      <c r="K41" s="24">
        <f t="shared" si="0"/>
        <v>73.855</v>
      </c>
      <c r="L41" s="25">
        <v>14</v>
      </c>
      <c r="M41" s="24"/>
    </row>
    <row r="42" s="1" customFormat="1" spans="1:13">
      <c r="A42" s="10">
        <v>40</v>
      </c>
      <c r="B42" s="20"/>
      <c r="C42" s="12" t="s">
        <v>105</v>
      </c>
      <c r="D42" s="12" t="s">
        <v>106</v>
      </c>
      <c r="E42" s="21"/>
      <c r="F42" s="21"/>
      <c r="G42" s="21"/>
      <c r="H42" s="30"/>
      <c r="I42" s="22">
        <v>66.5</v>
      </c>
      <c r="J42" s="28">
        <v>81.2</v>
      </c>
      <c r="K42" s="24">
        <f t="shared" si="0"/>
        <v>73.85</v>
      </c>
      <c r="L42" s="25">
        <v>15</v>
      </c>
      <c r="M42" s="24"/>
    </row>
    <row r="43" s="1" customFormat="1" spans="1:13">
      <c r="A43" s="10">
        <v>41</v>
      </c>
      <c r="B43" s="20"/>
      <c r="C43" s="12" t="s">
        <v>107</v>
      </c>
      <c r="D43" s="12" t="s">
        <v>104</v>
      </c>
      <c r="E43" s="21"/>
      <c r="F43" s="21"/>
      <c r="G43" s="21"/>
      <c r="H43" s="30"/>
      <c r="I43" s="22">
        <v>65.5</v>
      </c>
      <c r="J43" s="28">
        <v>81.28</v>
      </c>
      <c r="K43" s="24">
        <f t="shared" si="0"/>
        <v>73.39</v>
      </c>
      <c r="L43" s="25">
        <v>16</v>
      </c>
      <c r="M43" s="24"/>
    </row>
    <row r="44" s="1" customFormat="1" spans="1:13">
      <c r="A44" s="10">
        <v>42</v>
      </c>
      <c r="B44" s="20"/>
      <c r="C44" s="12" t="s">
        <v>108</v>
      </c>
      <c r="D44" s="12" t="s">
        <v>109</v>
      </c>
      <c r="E44" s="21"/>
      <c r="F44" s="21"/>
      <c r="G44" s="21"/>
      <c r="H44" s="30"/>
      <c r="I44" s="22">
        <v>64.5</v>
      </c>
      <c r="J44" s="28">
        <v>82.13</v>
      </c>
      <c r="K44" s="24">
        <f t="shared" si="0"/>
        <v>73.315</v>
      </c>
      <c r="L44" s="25">
        <v>17</v>
      </c>
      <c r="M44" s="24"/>
    </row>
    <row r="45" s="1" customFormat="1" spans="1:13">
      <c r="A45" s="10">
        <v>43</v>
      </c>
      <c r="B45" s="20"/>
      <c r="C45" s="12" t="s">
        <v>110</v>
      </c>
      <c r="D45" s="12" t="s">
        <v>111</v>
      </c>
      <c r="E45" s="21"/>
      <c r="F45" s="21"/>
      <c r="G45" s="21"/>
      <c r="H45" s="30"/>
      <c r="I45" s="22">
        <v>64.5</v>
      </c>
      <c r="J45" s="28">
        <v>80.66</v>
      </c>
      <c r="K45" s="24">
        <f t="shared" si="0"/>
        <v>72.58</v>
      </c>
      <c r="L45" s="25">
        <v>18</v>
      </c>
      <c r="M45" s="24"/>
    </row>
    <row r="46" s="1" customFormat="1" spans="1:13">
      <c r="A46" s="10">
        <v>44</v>
      </c>
      <c r="B46" s="20"/>
      <c r="C46" s="12" t="s">
        <v>112</v>
      </c>
      <c r="D46" s="12" t="s">
        <v>113</v>
      </c>
      <c r="E46" s="21"/>
      <c r="F46" s="21"/>
      <c r="G46" s="21"/>
      <c r="H46" s="30"/>
      <c r="I46" s="22">
        <v>77.5</v>
      </c>
      <c r="J46" s="28">
        <v>0</v>
      </c>
      <c r="K46" s="24">
        <f t="shared" si="0"/>
        <v>38.75</v>
      </c>
      <c r="L46" s="25">
        <v>19</v>
      </c>
      <c r="M46" s="24" t="s">
        <v>35</v>
      </c>
    </row>
    <row r="47" s="1" customFormat="1" spans="1:13">
      <c r="A47" s="10">
        <v>45</v>
      </c>
      <c r="B47" s="20"/>
      <c r="C47" s="12" t="s">
        <v>114</v>
      </c>
      <c r="D47" s="12" t="s">
        <v>115</v>
      </c>
      <c r="E47" s="21"/>
      <c r="F47" s="21"/>
      <c r="G47" s="21"/>
      <c r="H47" s="30"/>
      <c r="I47" s="22">
        <v>67.5</v>
      </c>
      <c r="J47" s="28">
        <v>0</v>
      </c>
      <c r="K47" s="24">
        <f t="shared" si="0"/>
        <v>33.75</v>
      </c>
      <c r="L47" s="25">
        <v>20</v>
      </c>
      <c r="M47" s="24" t="s">
        <v>35</v>
      </c>
    </row>
    <row r="48" s="1" customFormat="1" spans="1:13">
      <c r="A48" s="10">
        <v>46</v>
      </c>
      <c r="B48" s="20"/>
      <c r="C48" s="12" t="s">
        <v>116</v>
      </c>
      <c r="D48" s="12" t="s">
        <v>117</v>
      </c>
      <c r="E48" s="21"/>
      <c r="F48" s="21"/>
      <c r="G48" s="21"/>
      <c r="H48" s="30"/>
      <c r="I48" s="22">
        <v>64.5</v>
      </c>
      <c r="J48" s="28">
        <v>0</v>
      </c>
      <c r="K48" s="24">
        <f t="shared" si="0"/>
        <v>32.25</v>
      </c>
      <c r="L48" s="25">
        <v>21</v>
      </c>
      <c r="M48" s="24" t="s">
        <v>35</v>
      </c>
    </row>
    <row r="49" s="1" customFormat="1" spans="1:13">
      <c r="A49" s="10">
        <v>47</v>
      </c>
      <c r="B49" s="20"/>
      <c r="C49" s="12" t="s">
        <v>118</v>
      </c>
      <c r="D49" s="12" t="s">
        <v>119</v>
      </c>
      <c r="E49" s="26"/>
      <c r="F49" s="21"/>
      <c r="G49" s="26"/>
      <c r="H49" s="31"/>
      <c r="I49" s="22">
        <v>64.5</v>
      </c>
      <c r="J49" s="28">
        <v>0</v>
      </c>
      <c r="K49" s="24">
        <f t="shared" si="0"/>
        <v>32.25</v>
      </c>
      <c r="L49" s="25">
        <v>21</v>
      </c>
      <c r="M49" s="24" t="s">
        <v>35</v>
      </c>
    </row>
    <row r="50" s="1" customFormat="1" spans="1:13">
      <c r="A50" s="10">
        <v>48</v>
      </c>
      <c r="B50" s="20"/>
      <c r="C50" s="12" t="s">
        <v>120</v>
      </c>
      <c r="D50" s="12" t="s">
        <v>121</v>
      </c>
      <c r="E50" s="13" t="s">
        <v>122</v>
      </c>
      <c r="F50" s="14" t="s">
        <v>123</v>
      </c>
      <c r="G50" s="13" t="s">
        <v>124</v>
      </c>
      <c r="H50" s="29">
        <v>1</v>
      </c>
      <c r="I50" s="16">
        <v>81</v>
      </c>
      <c r="J50" s="17">
        <v>82.93</v>
      </c>
      <c r="K50" s="18">
        <f t="shared" si="0"/>
        <v>81.965</v>
      </c>
      <c r="L50" s="19">
        <v>1</v>
      </c>
      <c r="M50" s="18"/>
    </row>
    <row r="51" s="1" customFormat="1" spans="1:13">
      <c r="A51" s="10">
        <v>49</v>
      </c>
      <c r="B51" s="20"/>
      <c r="C51" s="12" t="s">
        <v>125</v>
      </c>
      <c r="D51" s="12" t="s">
        <v>126</v>
      </c>
      <c r="E51" s="13"/>
      <c r="F51" s="21"/>
      <c r="G51" s="13"/>
      <c r="H51" s="30"/>
      <c r="I51" s="22">
        <v>79</v>
      </c>
      <c r="J51" s="23">
        <v>83.04</v>
      </c>
      <c r="K51" s="24">
        <f t="shared" si="0"/>
        <v>81.02</v>
      </c>
      <c r="L51" s="25">
        <v>2</v>
      </c>
      <c r="M51" s="24"/>
    </row>
    <row r="52" s="1" customFormat="1" spans="1:13">
      <c r="A52" s="10">
        <v>50</v>
      </c>
      <c r="B52" s="20"/>
      <c r="C52" s="12" t="s">
        <v>127</v>
      </c>
      <c r="D52" s="12" t="s">
        <v>128</v>
      </c>
      <c r="E52" s="13"/>
      <c r="F52" s="26"/>
      <c r="G52" s="13"/>
      <c r="H52" s="31"/>
      <c r="I52" s="22">
        <v>70</v>
      </c>
      <c r="J52" s="23">
        <v>81.8</v>
      </c>
      <c r="K52" s="24">
        <f t="shared" si="0"/>
        <v>75.9</v>
      </c>
      <c r="L52" s="25">
        <v>3</v>
      </c>
      <c r="M52" s="24"/>
    </row>
    <row r="53" s="1" customFormat="1" spans="1:13">
      <c r="A53" s="10">
        <v>51</v>
      </c>
      <c r="B53" s="20"/>
      <c r="C53" s="12" t="s">
        <v>129</v>
      </c>
      <c r="D53" s="12" t="s">
        <v>130</v>
      </c>
      <c r="E53" s="13" t="s">
        <v>131</v>
      </c>
      <c r="F53" s="14" t="s">
        <v>132</v>
      </c>
      <c r="G53" s="13" t="s">
        <v>133</v>
      </c>
      <c r="H53" s="29">
        <v>1</v>
      </c>
      <c r="I53" s="16">
        <v>67.5</v>
      </c>
      <c r="J53" s="17">
        <v>83.62</v>
      </c>
      <c r="K53" s="18">
        <f t="shared" si="0"/>
        <v>75.56</v>
      </c>
      <c r="L53" s="19">
        <v>1</v>
      </c>
      <c r="M53" s="18"/>
    </row>
    <row r="54" s="1" customFormat="1" spans="1:13">
      <c r="A54" s="10">
        <v>52</v>
      </c>
      <c r="B54" s="20"/>
      <c r="C54" s="12" t="s">
        <v>134</v>
      </c>
      <c r="D54" s="12" t="s">
        <v>135</v>
      </c>
      <c r="E54" s="13"/>
      <c r="F54" s="21"/>
      <c r="G54" s="13"/>
      <c r="H54" s="30"/>
      <c r="I54" s="22">
        <v>67.5</v>
      </c>
      <c r="J54" s="23">
        <v>83.36</v>
      </c>
      <c r="K54" s="24">
        <f t="shared" si="0"/>
        <v>75.43</v>
      </c>
      <c r="L54" s="25">
        <v>2</v>
      </c>
      <c r="M54" s="24"/>
    </row>
    <row r="55" s="1" customFormat="1" spans="1:13">
      <c r="A55" s="10">
        <v>53</v>
      </c>
      <c r="B55" s="20"/>
      <c r="C55" s="12" t="s">
        <v>136</v>
      </c>
      <c r="D55" s="12" t="s">
        <v>137</v>
      </c>
      <c r="E55" s="13"/>
      <c r="F55" s="26"/>
      <c r="G55" s="13"/>
      <c r="H55" s="31"/>
      <c r="I55" s="22">
        <v>64.5</v>
      </c>
      <c r="J55" s="23">
        <v>0</v>
      </c>
      <c r="K55" s="24">
        <f t="shared" si="0"/>
        <v>32.25</v>
      </c>
      <c r="L55" s="25">
        <v>3</v>
      </c>
      <c r="M55" s="24" t="s">
        <v>35</v>
      </c>
    </row>
    <row r="56" s="1" customFormat="1" spans="1:13">
      <c r="A56" s="10">
        <v>54</v>
      </c>
      <c r="B56" s="20"/>
      <c r="C56" s="12" t="s">
        <v>138</v>
      </c>
      <c r="D56" s="12" t="s">
        <v>139</v>
      </c>
      <c r="E56" s="13" t="s">
        <v>140</v>
      </c>
      <c r="F56" s="14" t="s">
        <v>141</v>
      </c>
      <c r="G56" s="13" t="s">
        <v>142</v>
      </c>
      <c r="H56" s="29">
        <v>1</v>
      </c>
      <c r="I56" s="16">
        <v>80.5</v>
      </c>
      <c r="J56" s="17">
        <v>82.6</v>
      </c>
      <c r="K56" s="18">
        <f t="shared" si="0"/>
        <v>81.55</v>
      </c>
      <c r="L56" s="19">
        <v>1</v>
      </c>
      <c r="M56" s="18"/>
    </row>
    <row r="57" s="1" customFormat="1" spans="1:13">
      <c r="A57" s="10">
        <v>55</v>
      </c>
      <c r="B57" s="20"/>
      <c r="C57" s="12" t="s">
        <v>143</v>
      </c>
      <c r="D57" s="12" t="s">
        <v>144</v>
      </c>
      <c r="E57" s="13"/>
      <c r="F57" s="21"/>
      <c r="G57" s="13"/>
      <c r="H57" s="30"/>
      <c r="I57" s="22">
        <v>72</v>
      </c>
      <c r="J57" s="23">
        <v>81.78</v>
      </c>
      <c r="K57" s="24">
        <f t="shared" si="0"/>
        <v>76.89</v>
      </c>
      <c r="L57" s="25">
        <v>2</v>
      </c>
      <c r="M57" s="24"/>
    </row>
    <row r="58" s="1" customFormat="1" spans="1:13">
      <c r="A58" s="10">
        <v>56</v>
      </c>
      <c r="B58" s="20"/>
      <c r="C58" s="12" t="s">
        <v>145</v>
      </c>
      <c r="D58" s="12" t="s">
        <v>146</v>
      </c>
      <c r="E58" s="13"/>
      <c r="F58" s="26"/>
      <c r="G58" s="13"/>
      <c r="H58" s="31"/>
      <c r="I58" s="22">
        <v>73.5</v>
      </c>
      <c r="J58" s="23">
        <v>79.25</v>
      </c>
      <c r="K58" s="24">
        <f t="shared" si="0"/>
        <v>76.375</v>
      </c>
      <c r="L58" s="25">
        <v>3</v>
      </c>
      <c r="M58" s="24"/>
    </row>
    <row r="59" s="1" customFormat="1" spans="1:13">
      <c r="A59" s="10">
        <v>57</v>
      </c>
      <c r="B59" s="20"/>
      <c r="C59" s="12" t="s">
        <v>147</v>
      </c>
      <c r="D59" s="12" t="s">
        <v>148</v>
      </c>
      <c r="E59" s="13" t="s">
        <v>149</v>
      </c>
      <c r="F59" s="14" t="s">
        <v>150</v>
      </c>
      <c r="G59" s="13" t="s">
        <v>151</v>
      </c>
      <c r="H59" s="29">
        <v>1</v>
      </c>
      <c r="I59" s="16">
        <v>66.5</v>
      </c>
      <c r="J59" s="17">
        <v>80.36</v>
      </c>
      <c r="K59" s="18">
        <f t="shared" si="0"/>
        <v>73.43</v>
      </c>
      <c r="L59" s="19">
        <v>1</v>
      </c>
      <c r="M59" s="18"/>
    </row>
    <row r="60" s="1" customFormat="1" spans="1:13">
      <c r="A60" s="10">
        <v>58</v>
      </c>
      <c r="B60" s="20"/>
      <c r="C60" s="12" t="s">
        <v>152</v>
      </c>
      <c r="D60" s="12" t="s">
        <v>153</v>
      </c>
      <c r="E60" s="13"/>
      <c r="F60" s="21"/>
      <c r="G60" s="13"/>
      <c r="H60" s="30"/>
      <c r="I60" s="22">
        <v>61.5</v>
      </c>
      <c r="J60" s="23">
        <v>79.84</v>
      </c>
      <c r="K60" s="24">
        <f t="shared" si="0"/>
        <v>70.67</v>
      </c>
      <c r="L60" s="25">
        <v>2</v>
      </c>
      <c r="M60" s="24"/>
    </row>
    <row r="61" s="1" customFormat="1" spans="1:13">
      <c r="A61" s="10">
        <v>59</v>
      </c>
      <c r="B61" s="20"/>
      <c r="C61" s="12" t="s">
        <v>154</v>
      </c>
      <c r="D61" s="12" t="s">
        <v>155</v>
      </c>
      <c r="E61" s="13"/>
      <c r="F61" s="26"/>
      <c r="G61" s="13"/>
      <c r="H61" s="31"/>
      <c r="I61" s="22">
        <v>61.5</v>
      </c>
      <c r="J61" s="23">
        <v>0</v>
      </c>
      <c r="K61" s="24">
        <f t="shared" si="0"/>
        <v>30.75</v>
      </c>
      <c r="L61" s="25">
        <v>3</v>
      </c>
      <c r="M61" s="24" t="s">
        <v>35</v>
      </c>
    </row>
    <row r="62" s="1" customFormat="1" spans="1:13">
      <c r="A62" s="10">
        <v>60</v>
      </c>
      <c r="B62" s="20"/>
      <c r="C62" s="12" t="s">
        <v>156</v>
      </c>
      <c r="D62" s="12" t="s">
        <v>157</v>
      </c>
      <c r="E62" s="13" t="s">
        <v>158</v>
      </c>
      <c r="F62" s="14" t="s">
        <v>159</v>
      </c>
      <c r="G62" s="13" t="s">
        <v>160</v>
      </c>
      <c r="H62" s="29">
        <v>1</v>
      </c>
      <c r="I62" s="16">
        <v>68</v>
      </c>
      <c r="J62" s="17">
        <v>81.76</v>
      </c>
      <c r="K62" s="18">
        <f t="shared" si="0"/>
        <v>74.88</v>
      </c>
      <c r="L62" s="19">
        <v>1</v>
      </c>
      <c r="M62" s="18"/>
    </row>
    <row r="63" s="1" customFormat="1" spans="1:13">
      <c r="A63" s="10">
        <v>61</v>
      </c>
      <c r="B63" s="20"/>
      <c r="C63" s="12" t="s">
        <v>161</v>
      </c>
      <c r="D63" s="12" t="s">
        <v>162</v>
      </c>
      <c r="E63" s="13"/>
      <c r="F63" s="21"/>
      <c r="G63" s="13"/>
      <c r="H63" s="30"/>
      <c r="I63" s="22">
        <v>64.5</v>
      </c>
      <c r="J63" s="23">
        <v>83.11</v>
      </c>
      <c r="K63" s="24">
        <f t="shared" si="0"/>
        <v>73.805</v>
      </c>
      <c r="L63" s="25">
        <v>2</v>
      </c>
      <c r="M63" s="24"/>
    </row>
    <row r="64" s="1" customFormat="1" spans="1:13">
      <c r="A64" s="10">
        <v>62</v>
      </c>
      <c r="B64" s="20"/>
      <c r="C64" s="12" t="s">
        <v>163</v>
      </c>
      <c r="D64" s="12" t="s">
        <v>164</v>
      </c>
      <c r="E64" s="13"/>
      <c r="F64" s="26"/>
      <c r="G64" s="13"/>
      <c r="H64" s="31"/>
      <c r="I64" s="22">
        <v>64.5</v>
      </c>
      <c r="J64" s="23">
        <v>82.08</v>
      </c>
      <c r="K64" s="24">
        <f t="shared" si="0"/>
        <v>73.29</v>
      </c>
      <c r="L64" s="25">
        <v>3</v>
      </c>
      <c r="M64" s="24"/>
    </row>
    <row r="65" s="1" customFormat="1" spans="1:13">
      <c r="A65" s="10">
        <v>63</v>
      </c>
      <c r="B65" s="20"/>
      <c r="C65" s="12" t="s">
        <v>165</v>
      </c>
      <c r="D65" s="12" t="s">
        <v>166</v>
      </c>
      <c r="E65" s="13"/>
      <c r="F65" s="14" t="s">
        <v>167</v>
      </c>
      <c r="G65" s="13" t="s">
        <v>168</v>
      </c>
      <c r="H65" s="29">
        <v>1</v>
      </c>
      <c r="I65" s="16">
        <v>68</v>
      </c>
      <c r="J65" s="17">
        <v>83.83</v>
      </c>
      <c r="K65" s="18">
        <f t="shared" si="0"/>
        <v>75.915</v>
      </c>
      <c r="L65" s="19">
        <v>1</v>
      </c>
      <c r="M65" s="18"/>
    </row>
    <row r="66" s="1" customFormat="1" spans="1:13">
      <c r="A66" s="10">
        <v>64</v>
      </c>
      <c r="B66" s="20"/>
      <c r="C66" s="12" t="s">
        <v>169</v>
      </c>
      <c r="D66" s="12" t="s">
        <v>170</v>
      </c>
      <c r="E66" s="13"/>
      <c r="F66" s="21"/>
      <c r="G66" s="13"/>
      <c r="H66" s="30"/>
      <c r="I66" s="22">
        <v>64.5</v>
      </c>
      <c r="J66" s="23">
        <v>82.31</v>
      </c>
      <c r="K66" s="24">
        <f t="shared" si="0"/>
        <v>73.405</v>
      </c>
      <c r="L66" s="25">
        <v>2</v>
      </c>
      <c r="M66" s="24"/>
    </row>
    <row r="67" s="1" customFormat="1" spans="1:13">
      <c r="A67" s="10">
        <v>65</v>
      </c>
      <c r="B67" s="20"/>
      <c r="C67" s="12" t="s">
        <v>171</v>
      </c>
      <c r="D67" s="12" t="s">
        <v>172</v>
      </c>
      <c r="E67" s="13"/>
      <c r="F67" s="26"/>
      <c r="G67" s="13"/>
      <c r="H67" s="31"/>
      <c r="I67" s="22">
        <v>65</v>
      </c>
      <c r="J67" s="23">
        <v>81.58</v>
      </c>
      <c r="K67" s="24">
        <f t="shared" ref="K67:K98" si="1">I67*0.5+J67*0.5</f>
        <v>73.29</v>
      </c>
      <c r="L67" s="25">
        <v>3</v>
      </c>
      <c r="M67" s="24"/>
    </row>
    <row r="68" s="1" customFormat="1" spans="1:13">
      <c r="A68" s="10">
        <v>66</v>
      </c>
      <c r="B68" s="20"/>
      <c r="C68" s="12" t="s">
        <v>173</v>
      </c>
      <c r="D68" s="12" t="s">
        <v>174</v>
      </c>
      <c r="E68" s="13"/>
      <c r="F68" s="14" t="s">
        <v>175</v>
      </c>
      <c r="G68" s="13" t="s">
        <v>176</v>
      </c>
      <c r="H68" s="29">
        <v>1</v>
      </c>
      <c r="I68" s="16">
        <v>75</v>
      </c>
      <c r="J68" s="17">
        <v>81.44</v>
      </c>
      <c r="K68" s="18">
        <f t="shared" si="1"/>
        <v>78.22</v>
      </c>
      <c r="L68" s="19">
        <v>1</v>
      </c>
      <c r="M68" s="18"/>
    </row>
    <row r="69" s="1" customFormat="1" spans="1:13">
      <c r="A69" s="10">
        <v>67</v>
      </c>
      <c r="B69" s="20"/>
      <c r="C69" s="12" t="s">
        <v>177</v>
      </c>
      <c r="D69" s="12" t="s">
        <v>178</v>
      </c>
      <c r="E69" s="13"/>
      <c r="F69" s="21"/>
      <c r="G69" s="13"/>
      <c r="H69" s="30"/>
      <c r="I69" s="22">
        <v>67</v>
      </c>
      <c r="J69" s="23">
        <v>82.33</v>
      </c>
      <c r="K69" s="24">
        <f t="shared" si="1"/>
        <v>74.665</v>
      </c>
      <c r="L69" s="25">
        <v>2</v>
      </c>
      <c r="M69" s="24"/>
    </row>
    <row r="70" s="1" customFormat="1" spans="1:13">
      <c r="A70" s="10">
        <v>68</v>
      </c>
      <c r="B70" s="20"/>
      <c r="C70" s="12" t="s">
        <v>179</v>
      </c>
      <c r="D70" s="12" t="s">
        <v>180</v>
      </c>
      <c r="E70" s="13"/>
      <c r="F70" s="26"/>
      <c r="G70" s="13"/>
      <c r="H70" s="31"/>
      <c r="I70" s="22">
        <v>64.5</v>
      </c>
      <c r="J70" s="28">
        <v>77.95</v>
      </c>
      <c r="K70" s="24">
        <f t="shared" si="1"/>
        <v>71.225</v>
      </c>
      <c r="L70" s="25">
        <v>3</v>
      </c>
      <c r="M70" s="24"/>
    </row>
    <row r="71" s="1" customFormat="1" spans="1:13">
      <c r="A71" s="10">
        <v>69</v>
      </c>
      <c r="B71" s="20"/>
      <c r="C71" s="12" t="s">
        <v>181</v>
      </c>
      <c r="D71" s="12" t="s">
        <v>182</v>
      </c>
      <c r="E71" s="13"/>
      <c r="F71" s="14" t="s">
        <v>183</v>
      </c>
      <c r="G71" s="14" t="s">
        <v>184</v>
      </c>
      <c r="H71" s="29">
        <v>1</v>
      </c>
      <c r="I71" s="16">
        <v>71</v>
      </c>
      <c r="J71" s="27">
        <v>80.76</v>
      </c>
      <c r="K71" s="18">
        <f t="shared" si="1"/>
        <v>75.88</v>
      </c>
      <c r="L71" s="19">
        <v>1</v>
      </c>
      <c r="M71" s="18"/>
    </row>
    <row r="72" s="1" customFormat="1" spans="1:13">
      <c r="A72" s="10">
        <v>70</v>
      </c>
      <c r="B72" s="20"/>
      <c r="C72" s="12" t="s">
        <v>185</v>
      </c>
      <c r="D72" s="12" t="s">
        <v>186</v>
      </c>
      <c r="E72" s="13"/>
      <c r="F72" s="21"/>
      <c r="G72" s="21"/>
      <c r="H72" s="30"/>
      <c r="I72" s="22">
        <v>63.5</v>
      </c>
      <c r="J72" s="28">
        <v>82.09</v>
      </c>
      <c r="K72" s="24">
        <f t="shared" si="1"/>
        <v>72.795</v>
      </c>
      <c r="L72" s="25">
        <v>2</v>
      </c>
      <c r="M72" s="24"/>
    </row>
    <row r="73" s="1" customFormat="1" spans="1:13">
      <c r="A73" s="10">
        <v>71</v>
      </c>
      <c r="B73" s="20"/>
      <c r="C73" s="12" t="s">
        <v>187</v>
      </c>
      <c r="D73" s="12" t="s">
        <v>188</v>
      </c>
      <c r="E73" s="13"/>
      <c r="F73" s="21"/>
      <c r="G73" s="21"/>
      <c r="H73" s="30"/>
      <c r="I73" s="22">
        <v>60</v>
      </c>
      <c r="J73" s="28">
        <v>81.26</v>
      </c>
      <c r="K73" s="24">
        <f t="shared" si="1"/>
        <v>70.63</v>
      </c>
      <c r="L73" s="25">
        <v>3</v>
      </c>
      <c r="M73" s="24"/>
    </row>
    <row r="74" s="1" customFormat="1" spans="1:13">
      <c r="A74" s="10">
        <v>72</v>
      </c>
      <c r="B74" s="20"/>
      <c r="C74" s="12" t="s">
        <v>189</v>
      </c>
      <c r="D74" s="12" t="s">
        <v>190</v>
      </c>
      <c r="E74" s="13"/>
      <c r="F74" s="21"/>
      <c r="G74" s="26"/>
      <c r="H74" s="31"/>
      <c r="I74" s="22">
        <v>60</v>
      </c>
      <c r="J74" s="23">
        <v>0</v>
      </c>
      <c r="K74" s="24">
        <f t="shared" si="1"/>
        <v>30</v>
      </c>
      <c r="L74" s="25">
        <v>4</v>
      </c>
      <c r="M74" s="24" t="s">
        <v>35</v>
      </c>
    </row>
    <row r="75" s="1" customFormat="1" spans="1:13">
      <c r="A75" s="10">
        <v>73</v>
      </c>
      <c r="B75" s="20"/>
      <c r="C75" s="12" t="s">
        <v>191</v>
      </c>
      <c r="D75" s="12" t="s">
        <v>192</v>
      </c>
      <c r="E75" s="13"/>
      <c r="F75" s="14" t="s">
        <v>193</v>
      </c>
      <c r="G75" s="13" t="s">
        <v>194</v>
      </c>
      <c r="H75" s="29">
        <v>1</v>
      </c>
      <c r="I75" s="16">
        <v>80.5</v>
      </c>
      <c r="J75" s="17">
        <v>82.97</v>
      </c>
      <c r="K75" s="18">
        <f t="shared" si="1"/>
        <v>81.735</v>
      </c>
      <c r="L75" s="19">
        <v>1</v>
      </c>
      <c r="M75" s="18"/>
    </row>
    <row r="76" s="1" customFormat="1" spans="1:13">
      <c r="A76" s="10">
        <v>74</v>
      </c>
      <c r="B76" s="20"/>
      <c r="C76" s="12" t="s">
        <v>195</v>
      </c>
      <c r="D76" s="12" t="s">
        <v>196</v>
      </c>
      <c r="E76" s="13"/>
      <c r="F76" s="21"/>
      <c r="G76" s="13"/>
      <c r="H76" s="30"/>
      <c r="I76" s="22">
        <v>73.5</v>
      </c>
      <c r="J76" s="23">
        <v>81.34</v>
      </c>
      <c r="K76" s="24">
        <f t="shared" si="1"/>
        <v>77.42</v>
      </c>
      <c r="L76" s="25">
        <v>2</v>
      </c>
      <c r="M76" s="24"/>
    </row>
    <row r="77" s="1" customFormat="1" spans="1:13">
      <c r="A77" s="10">
        <v>75</v>
      </c>
      <c r="B77" s="20"/>
      <c r="C77" s="12" t="s">
        <v>197</v>
      </c>
      <c r="D77" s="12" t="s">
        <v>198</v>
      </c>
      <c r="E77" s="13"/>
      <c r="F77" s="26"/>
      <c r="G77" s="13"/>
      <c r="H77" s="31"/>
      <c r="I77" s="22">
        <v>68.5</v>
      </c>
      <c r="J77" s="23">
        <v>81.21</v>
      </c>
      <c r="K77" s="24">
        <f t="shared" si="1"/>
        <v>74.855</v>
      </c>
      <c r="L77" s="25">
        <v>3</v>
      </c>
      <c r="M77" s="24"/>
    </row>
    <row r="78" s="1" customFormat="1" spans="1:13">
      <c r="A78" s="10">
        <v>76</v>
      </c>
      <c r="B78" s="20"/>
      <c r="C78" s="12" t="s">
        <v>199</v>
      </c>
      <c r="D78" s="12" t="s">
        <v>200</v>
      </c>
      <c r="E78" s="13"/>
      <c r="F78" s="14" t="s">
        <v>201</v>
      </c>
      <c r="G78" s="13" t="s">
        <v>202</v>
      </c>
      <c r="H78" s="29">
        <v>1</v>
      </c>
      <c r="I78" s="16">
        <v>71.5</v>
      </c>
      <c r="J78" s="17">
        <v>82.52</v>
      </c>
      <c r="K78" s="18">
        <f t="shared" si="1"/>
        <v>77.01</v>
      </c>
      <c r="L78" s="19">
        <v>1</v>
      </c>
      <c r="M78" s="18"/>
    </row>
    <row r="79" s="1" customFormat="1" spans="1:13">
      <c r="A79" s="10">
        <v>77</v>
      </c>
      <c r="B79" s="20"/>
      <c r="C79" s="12" t="s">
        <v>203</v>
      </c>
      <c r="D79" s="12" t="s">
        <v>204</v>
      </c>
      <c r="E79" s="13"/>
      <c r="F79" s="21"/>
      <c r="G79" s="13"/>
      <c r="H79" s="30"/>
      <c r="I79" s="22">
        <v>65.5</v>
      </c>
      <c r="J79" s="23">
        <v>82.39</v>
      </c>
      <c r="K79" s="24">
        <f t="shared" si="1"/>
        <v>73.945</v>
      </c>
      <c r="L79" s="25">
        <v>2</v>
      </c>
      <c r="M79" s="24"/>
    </row>
    <row r="80" s="1" customFormat="1" spans="1:13">
      <c r="A80" s="10">
        <v>78</v>
      </c>
      <c r="B80" s="20"/>
      <c r="C80" s="12" t="s">
        <v>205</v>
      </c>
      <c r="D80" s="12" t="s">
        <v>206</v>
      </c>
      <c r="E80" s="13"/>
      <c r="F80" s="26"/>
      <c r="G80" s="13"/>
      <c r="H80" s="31"/>
      <c r="I80" s="22">
        <v>65</v>
      </c>
      <c r="J80" s="23">
        <v>82.88</v>
      </c>
      <c r="K80" s="24">
        <f t="shared" si="1"/>
        <v>73.94</v>
      </c>
      <c r="L80" s="25">
        <v>3</v>
      </c>
      <c r="M80" s="24"/>
    </row>
    <row r="81" s="1" customFormat="1" spans="1:13">
      <c r="A81" s="10">
        <v>79</v>
      </c>
      <c r="B81" s="20"/>
      <c r="C81" s="12" t="s">
        <v>207</v>
      </c>
      <c r="D81" s="12" t="s">
        <v>208</v>
      </c>
      <c r="E81" s="13"/>
      <c r="F81" s="14" t="s">
        <v>209</v>
      </c>
      <c r="G81" s="43" t="s">
        <v>210</v>
      </c>
      <c r="H81" s="29">
        <v>1</v>
      </c>
      <c r="I81" s="16">
        <v>68.5</v>
      </c>
      <c r="J81" s="17">
        <v>82.21</v>
      </c>
      <c r="K81" s="18">
        <f t="shared" si="1"/>
        <v>75.355</v>
      </c>
      <c r="L81" s="19">
        <v>1</v>
      </c>
      <c r="M81" s="18"/>
    </row>
    <row r="82" s="1" customFormat="1" spans="1:13">
      <c r="A82" s="10">
        <v>80</v>
      </c>
      <c r="B82" s="20"/>
      <c r="C82" s="12" t="s">
        <v>211</v>
      </c>
      <c r="D82" s="12" t="s">
        <v>212</v>
      </c>
      <c r="E82" s="13"/>
      <c r="F82" s="21"/>
      <c r="G82" s="21"/>
      <c r="H82" s="30"/>
      <c r="I82" s="22">
        <v>65</v>
      </c>
      <c r="J82" s="23">
        <v>81.54</v>
      </c>
      <c r="K82" s="24">
        <f t="shared" si="1"/>
        <v>73.27</v>
      </c>
      <c r="L82" s="25">
        <v>2</v>
      </c>
      <c r="M82" s="24"/>
    </row>
    <row r="83" s="1" customFormat="1" spans="1:13">
      <c r="A83" s="10">
        <v>81</v>
      </c>
      <c r="B83" s="20"/>
      <c r="C83" s="12" t="s">
        <v>213</v>
      </c>
      <c r="D83" s="12" t="s">
        <v>214</v>
      </c>
      <c r="E83" s="13"/>
      <c r="F83" s="21"/>
      <c r="G83" s="26"/>
      <c r="H83" s="31"/>
      <c r="I83" s="22">
        <v>67.5</v>
      </c>
      <c r="J83" s="23">
        <v>0</v>
      </c>
      <c r="K83" s="24">
        <f t="shared" si="1"/>
        <v>33.75</v>
      </c>
      <c r="L83" s="25">
        <v>3</v>
      </c>
      <c r="M83" s="24" t="s">
        <v>35</v>
      </c>
    </row>
    <row r="84" s="1" customFormat="1" spans="1:13">
      <c r="A84" s="10">
        <v>82</v>
      </c>
      <c r="B84" s="20"/>
      <c r="C84" s="12" t="s">
        <v>215</v>
      </c>
      <c r="D84" s="12" t="s">
        <v>216</v>
      </c>
      <c r="E84" s="13"/>
      <c r="F84" s="14" t="s">
        <v>217</v>
      </c>
      <c r="G84" s="13" t="s">
        <v>218</v>
      </c>
      <c r="H84" s="29">
        <v>1</v>
      </c>
      <c r="I84" s="16">
        <v>66.5</v>
      </c>
      <c r="J84" s="17">
        <v>82.18</v>
      </c>
      <c r="K84" s="18">
        <f t="shared" si="1"/>
        <v>74.34</v>
      </c>
      <c r="L84" s="19">
        <v>1</v>
      </c>
      <c r="M84" s="18"/>
    </row>
    <row r="85" s="1" customFormat="1" spans="1:13">
      <c r="A85" s="10">
        <v>83</v>
      </c>
      <c r="B85" s="20"/>
      <c r="C85" s="12" t="s">
        <v>219</v>
      </c>
      <c r="D85" s="12" t="s">
        <v>220</v>
      </c>
      <c r="E85" s="13"/>
      <c r="F85" s="21"/>
      <c r="G85" s="13"/>
      <c r="H85" s="30"/>
      <c r="I85" s="22">
        <v>63</v>
      </c>
      <c r="J85" s="23">
        <v>82.48</v>
      </c>
      <c r="K85" s="24">
        <f t="shared" si="1"/>
        <v>72.74</v>
      </c>
      <c r="L85" s="25">
        <v>2</v>
      </c>
      <c r="M85" s="24"/>
    </row>
    <row r="86" s="1" customFormat="1" spans="1:13">
      <c r="A86" s="10">
        <v>84</v>
      </c>
      <c r="B86" s="20"/>
      <c r="C86" s="12" t="s">
        <v>221</v>
      </c>
      <c r="D86" s="12" t="s">
        <v>222</v>
      </c>
      <c r="E86" s="13"/>
      <c r="F86" s="26"/>
      <c r="G86" s="13"/>
      <c r="H86" s="31"/>
      <c r="I86" s="22">
        <v>62</v>
      </c>
      <c r="J86" s="23">
        <v>79.77</v>
      </c>
      <c r="K86" s="24">
        <f t="shared" si="1"/>
        <v>70.885</v>
      </c>
      <c r="L86" s="25">
        <v>3</v>
      </c>
      <c r="M86" s="24"/>
    </row>
    <row r="87" s="1" customFormat="1" spans="1:13">
      <c r="A87" s="10">
        <v>85</v>
      </c>
      <c r="B87" s="20"/>
      <c r="C87" s="12" t="s">
        <v>223</v>
      </c>
      <c r="D87" s="12" t="s">
        <v>224</v>
      </c>
      <c r="E87" s="13"/>
      <c r="F87" s="14" t="s">
        <v>225</v>
      </c>
      <c r="G87" s="13" t="s">
        <v>226</v>
      </c>
      <c r="H87" s="29">
        <v>1</v>
      </c>
      <c r="I87" s="16">
        <v>74</v>
      </c>
      <c r="J87" s="17">
        <v>83</v>
      </c>
      <c r="K87" s="18">
        <f t="shared" si="1"/>
        <v>78.5</v>
      </c>
      <c r="L87" s="19">
        <v>1</v>
      </c>
      <c r="M87" s="18"/>
    </row>
    <row r="88" s="1" customFormat="1" spans="1:13">
      <c r="A88" s="10">
        <v>86</v>
      </c>
      <c r="B88" s="20"/>
      <c r="C88" s="12" t="s">
        <v>227</v>
      </c>
      <c r="D88" s="12" t="s">
        <v>228</v>
      </c>
      <c r="E88" s="13"/>
      <c r="F88" s="21"/>
      <c r="G88" s="13"/>
      <c r="H88" s="30"/>
      <c r="I88" s="22">
        <v>69</v>
      </c>
      <c r="J88" s="23">
        <v>81.9</v>
      </c>
      <c r="K88" s="24">
        <f t="shared" si="1"/>
        <v>75.45</v>
      </c>
      <c r="L88" s="25">
        <v>2</v>
      </c>
      <c r="M88" s="24"/>
    </row>
    <row r="89" s="1" customFormat="1" spans="1:13">
      <c r="A89" s="10">
        <v>87</v>
      </c>
      <c r="B89" s="20"/>
      <c r="C89" s="12" t="s">
        <v>229</v>
      </c>
      <c r="D89" s="12" t="s">
        <v>230</v>
      </c>
      <c r="E89" s="13"/>
      <c r="F89" s="26"/>
      <c r="G89" s="13"/>
      <c r="H89" s="31"/>
      <c r="I89" s="22">
        <v>68</v>
      </c>
      <c r="J89" s="23">
        <v>80.5</v>
      </c>
      <c r="K89" s="24">
        <f t="shared" si="1"/>
        <v>74.25</v>
      </c>
      <c r="L89" s="25">
        <v>3</v>
      </c>
      <c r="M89" s="24"/>
    </row>
    <row r="90" s="1" customFormat="1" spans="1:13">
      <c r="A90" s="10">
        <v>88</v>
      </c>
      <c r="B90" s="20"/>
      <c r="C90" s="12" t="s">
        <v>231</v>
      </c>
      <c r="D90" s="12" t="s">
        <v>232</v>
      </c>
      <c r="E90" s="13"/>
      <c r="F90" s="14" t="s">
        <v>233</v>
      </c>
      <c r="G90" s="13" t="s">
        <v>234</v>
      </c>
      <c r="H90" s="29">
        <v>1</v>
      </c>
      <c r="I90" s="16">
        <v>64</v>
      </c>
      <c r="J90" s="17">
        <v>82.45</v>
      </c>
      <c r="K90" s="18">
        <f t="shared" si="1"/>
        <v>73.225</v>
      </c>
      <c r="L90" s="19">
        <v>1</v>
      </c>
      <c r="M90" s="18"/>
    </row>
    <row r="91" s="1" customFormat="1" spans="1:13">
      <c r="A91" s="10">
        <v>89</v>
      </c>
      <c r="B91" s="20"/>
      <c r="C91" s="12" t="s">
        <v>235</v>
      </c>
      <c r="D91" s="12" t="s">
        <v>236</v>
      </c>
      <c r="E91" s="13"/>
      <c r="F91" s="21"/>
      <c r="G91" s="13"/>
      <c r="H91" s="30"/>
      <c r="I91" s="22">
        <v>65</v>
      </c>
      <c r="J91" s="23">
        <v>79.74</v>
      </c>
      <c r="K91" s="24">
        <f t="shared" si="1"/>
        <v>72.37</v>
      </c>
      <c r="L91" s="25">
        <v>2</v>
      </c>
      <c r="M91" s="24"/>
    </row>
    <row r="92" s="1" customFormat="1" spans="1:13">
      <c r="A92" s="10">
        <v>90</v>
      </c>
      <c r="B92" s="20"/>
      <c r="C92" s="12" t="s">
        <v>237</v>
      </c>
      <c r="D92" s="12" t="s">
        <v>238</v>
      </c>
      <c r="E92" s="13"/>
      <c r="F92" s="26"/>
      <c r="G92" s="13"/>
      <c r="H92" s="31"/>
      <c r="I92" s="22">
        <v>72</v>
      </c>
      <c r="J92" s="23">
        <v>0</v>
      </c>
      <c r="K92" s="24">
        <f t="shared" si="1"/>
        <v>36</v>
      </c>
      <c r="L92" s="25">
        <v>3</v>
      </c>
      <c r="M92" s="24" t="s">
        <v>35</v>
      </c>
    </row>
    <row r="93" s="1" customFormat="1" spans="1:13">
      <c r="A93" s="10">
        <v>91</v>
      </c>
      <c r="B93" s="20"/>
      <c r="C93" s="12" t="s">
        <v>239</v>
      </c>
      <c r="D93" s="12" t="s">
        <v>240</v>
      </c>
      <c r="E93" s="13"/>
      <c r="F93" s="14" t="s">
        <v>241</v>
      </c>
      <c r="G93" s="13" t="s">
        <v>242</v>
      </c>
      <c r="H93" s="29">
        <v>1</v>
      </c>
      <c r="I93" s="16">
        <v>66.5</v>
      </c>
      <c r="J93" s="17">
        <v>80.52</v>
      </c>
      <c r="K93" s="18">
        <f t="shared" si="1"/>
        <v>73.51</v>
      </c>
      <c r="L93" s="19">
        <v>1</v>
      </c>
      <c r="M93" s="18"/>
    </row>
    <row r="94" s="1" customFormat="1" spans="1:13">
      <c r="A94" s="10">
        <v>92</v>
      </c>
      <c r="B94" s="20"/>
      <c r="C94" s="32" t="s">
        <v>243</v>
      </c>
      <c r="D94" s="12" t="s">
        <v>244</v>
      </c>
      <c r="E94" s="13"/>
      <c r="F94" s="21"/>
      <c r="G94" s="13"/>
      <c r="H94" s="30"/>
      <c r="I94" s="22">
        <v>64</v>
      </c>
      <c r="J94" s="23">
        <v>81.24</v>
      </c>
      <c r="K94" s="24">
        <f t="shared" si="1"/>
        <v>72.62</v>
      </c>
      <c r="L94" s="25">
        <v>2</v>
      </c>
      <c r="M94" s="24"/>
    </row>
    <row r="95" s="1" customFormat="1" spans="1:13">
      <c r="A95" s="10">
        <v>93</v>
      </c>
      <c r="B95" s="20"/>
      <c r="C95" s="12" t="s">
        <v>245</v>
      </c>
      <c r="D95" s="12" t="s">
        <v>246</v>
      </c>
      <c r="E95" s="13"/>
      <c r="F95" s="26"/>
      <c r="G95" s="13"/>
      <c r="H95" s="31"/>
      <c r="I95" s="22">
        <v>59</v>
      </c>
      <c r="J95" s="33">
        <v>81.88</v>
      </c>
      <c r="K95" s="24">
        <f t="shared" si="1"/>
        <v>70.44</v>
      </c>
      <c r="L95" s="25">
        <v>3</v>
      </c>
      <c r="M95" s="24"/>
    </row>
    <row r="96" s="1" customFormat="1" spans="1:13">
      <c r="A96" s="10">
        <v>94</v>
      </c>
      <c r="B96" s="20"/>
      <c r="C96" s="12" t="s">
        <v>247</v>
      </c>
      <c r="D96" s="12" t="s">
        <v>248</v>
      </c>
      <c r="E96" s="13"/>
      <c r="F96" s="14" t="s">
        <v>249</v>
      </c>
      <c r="G96" s="44" t="s">
        <v>250</v>
      </c>
      <c r="H96" s="34">
        <v>1</v>
      </c>
      <c r="I96" s="16">
        <v>70.5</v>
      </c>
      <c r="J96" s="35">
        <v>82.84</v>
      </c>
      <c r="K96" s="18">
        <f t="shared" si="1"/>
        <v>76.67</v>
      </c>
      <c r="L96" s="19">
        <v>1</v>
      </c>
      <c r="M96" s="18"/>
    </row>
    <row r="97" s="1" customFormat="1" spans="1:13">
      <c r="A97" s="10">
        <v>95</v>
      </c>
      <c r="B97" s="20"/>
      <c r="C97" s="32" t="s">
        <v>251</v>
      </c>
      <c r="D97" s="12" t="s">
        <v>252</v>
      </c>
      <c r="E97" s="13"/>
      <c r="F97" s="21"/>
      <c r="G97" s="13"/>
      <c r="H97" s="36"/>
      <c r="I97" s="22">
        <v>66.5</v>
      </c>
      <c r="J97" s="33">
        <v>80.67</v>
      </c>
      <c r="K97" s="24">
        <f t="shared" si="1"/>
        <v>73.585</v>
      </c>
      <c r="L97" s="25">
        <v>2</v>
      </c>
      <c r="M97" s="24"/>
    </row>
    <row r="98" s="1" customFormat="1" spans="1:13">
      <c r="A98" s="10">
        <v>96</v>
      </c>
      <c r="B98" s="37"/>
      <c r="C98" s="38" t="s">
        <v>253</v>
      </c>
      <c r="D98" s="12" t="s">
        <v>254</v>
      </c>
      <c r="E98" s="13"/>
      <c r="F98" s="26"/>
      <c r="G98" s="13"/>
      <c r="H98" s="39"/>
      <c r="I98" s="22">
        <v>72.5</v>
      </c>
      <c r="J98" s="40">
        <v>0</v>
      </c>
      <c r="K98" s="24">
        <f t="shared" si="1"/>
        <v>36.25</v>
      </c>
      <c r="L98" s="41">
        <v>3</v>
      </c>
      <c r="M98" s="42" t="s">
        <v>35</v>
      </c>
    </row>
  </sheetData>
  <autoFilter xmlns:etc="http://www.wps.cn/officeDocument/2017/etCustomData" ref="A2:M98" etc:filterBottomFollowUsedRange="0">
    <extLst/>
  </autoFilter>
  <mergeCells count="70">
    <mergeCell ref="A1:M1"/>
    <mergeCell ref="B3:B98"/>
    <mergeCell ref="E3:E5"/>
    <mergeCell ref="E6:E9"/>
    <mergeCell ref="E10:E49"/>
    <mergeCell ref="E50:E52"/>
    <mergeCell ref="E53:E55"/>
    <mergeCell ref="E56:E58"/>
    <mergeCell ref="E59:E61"/>
    <mergeCell ref="E62:E98"/>
    <mergeCell ref="F3:F5"/>
    <mergeCell ref="F6:F9"/>
    <mergeCell ref="F10:F27"/>
    <mergeCell ref="F28:F49"/>
    <mergeCell ref="F50:F52"/>
    <mergeCell ref="F53:F55"/>
    <mergeCell ref="F56:F58"/>
    <mergeCell ref="F59:F61"/>
    <mergeCell ref="F62:F64"/>
    <mergeCell ref="F65:F67"/>
    <mergeCell ref="F68:F70"/>
    <mergeCell ref="F71:F74"/>
    <mergeCell ref="F75:F77"/>
    <mergeCell ref="F78:F80"/>
    <mergeCell ref="F81:F83"/>
    <mergeCell ref="F84:F86"/>
    <mergeCell ref="F87:F89"/>
    <mergeCell ref="F90:F92"/>
    <mergeCell ref="F93:F95"/>
    <mergeCell ref="F96:F98"/>
    <mergeCell ref="G3:G5"/>
    <mergeCell ref="G6:G9"/>
    <mergeCell ref="G10:G27"/>
    <mergeCell ref="G28:G49"/>
    <mergeCell ref="G50:G52"/>
    <mergeCell ref="G53:G55"/>
    <mergeCell ref="G56:G58"/>
    <mergeCell ref="G59:G61"/>
    <mergeCell ref="G62:G64"/>
    <mergeCell ref="G65:G67"/>
    <mergeCell ref="G68:G70"/>
    <mergeCell ref="G71:G74"/>
    <mergeCell ref="G75:G77"/>
    <mergeCell ref="G78:G80"/>
    <mergeCell ref="G81:G83"/>
    <mergeCell ref="G84:G86"/>
    <mergeCell ref="G87:G89"/>
    <mergeCell ref="G90:G92"/>
    <mergeCell ref="G93:G95"/>
    <mergeCell ref="G96:G98"/>
    <mergeCell ref="H3:H5"/>
    <mergeCell ref="H6:H9"/>
    <mergeCell ref="H10:H27"/>
    <mergeCell ref="H28:H49"/>
    <mergeCell ref="H50:H52"/>
    <mergeCell ref="H53:H55"/>
    <mergeCell ref="H56:H58"/>
    <mergeCell ref="H59:H61"/>
    <mergeCell ref="H62:H64"/>
    <mergeCell ref="H65:H67"/>
    <mergeCell ref="H68:H70"/>
    <mergeCell ref="H71:H74"/>
    <mergeCell ref="H75:H77"/>
    <mergeCell ref="H78:H80"/>
    <mergeCell ref="H81:H83"/>
    <mergeCell ref="H84:H86"/>
    <mergeCell ref="H87:H89"/>
    <mergeCell ref="H90:H92"/>
    <mergeCell ref="H93:H95"/>
    <mergeCell ref="H96:H98"/>
  </mergeCell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seewo</dc:creator>
  <cp:lastModifiedBy>WPS_1494819396</cp:lastModifiedBy>
  <dcterms:created xsi:type="dcterms:W3CDTF">2026-06-27T07:34:00Z</dcterms:created>
  <dcterms:modified xsi:type="dcterms:W3CDTF">2026-06-27T13:03:21Z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D2743183A5E34DB8B1341B2B6AFF1E60_13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