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<sst xmlns="http://schemas.openxmlformats.org/spreadsheetml/2006/main" count="316" uniqueCount="204">
  <si>
    <r>
      <rPr>
        <sz val="20"/>
        <color theme="1"/>
        <rFont val="公文小标宋简"/>
        <charset val="134"/>
      </rPr>
      <t>武汉市</t>
    </r>
    <r>
      <rPr>
        <sz val="20"/>
        <color theme="1"/>
        <rFont val="Times New Roman"/>
        <charset val="134"/>
      </rPr>
      <t>2025</t>
    </r>
    <r>
      <rPr>
        <sz val="20"/>
        <color theme="1"/>
        <rFont val="公文小标宋简"/>
        <charset val="134"/>
      </rPr>
      <t>年度事业单位公开招聘拟聘用人员公示表</t>
    </r>
  </si>
  <si>
    <r>
      <rPr>
        <sz val="12"/>
        <color theme="1"/>
        <rFont val="仿宋_GB2312"/>
        <charset val="134"/>
      </rPr>
      <t>序号</t>
    </r>
  </si>
  <si>
    <r>
      <rPr>
        <sz val="12"/>
        <color theme="1"/>
        <rFont val="仿宋_GB2312"/>
        <charset val="134"/>
      </rPr>
      <t>招聘单位</t>
    </r>
  </si>
  <si>
    <r>
      <rPr>
        <sz val="12"/>
        <color theme="1"/>
        <rFont val="仿宋_GB2312"/>
        <charset val="134"/>
      </rPr>
      <t>岗位</t>
    </r>
  </si>
  <si>
    <r>
      <rPr>
        <sz val="12"/>
        <color theme="1"/>
        <rFont val="仿宋_GB2312"/>
        <charset val="134"/>
      </rPr>
      <t>岗位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代码</t>
    </r>
  </si>
  <si>
    <r>
      <rPr>
        <sz val="12"/>
        <color theme="1"/>
        <rFont val="仿宋_GB2312"/>
        <charset val="134"/>
      </rPr>
      <t>报名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序号</t>
    </r>
  </si>
  <si>
    <t>姓名</t>
  </si>
  <si>
    <r>
      <rPr>
        <sz val="12"/>
        <rFont val="仿宋_GB2312"/>
        <charset val="134"/>
      </rPr>
      <t>考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试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成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绩</t>
    </r>
  </si>
  <si>
    <r>
      <rPr>
        <sz val="12"/>
        <color theme="1"/>
        <rFont val="仿宋_GB2312"/>
        <charset val="134"/>
      </rPr>
      <t>综合成绩排名</t>
    </r>
  </si>
  <si>
    <r>
      <rPr>
        <sz val="12"/>
        <color theme="1"/>
        <rFont val="仿宋_GB2312"/>
        <charset val="134"/>
      </rPr>
      <t>个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仿宋_GB2312"/>
        <charset val="134"/>
      </rPr>
      <t>人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仿宋_GB2312"/>
        <charset val="134"/>
      </rPr>
      <t>情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仿宋_GB2312"/>
        <charset val="134"/>
      </rPr>
      <t>况</t>
    </r>
  </si>
  <si>
    <r>
      <rPr>
        <sz val="12"/>
        <rFont val="仿宋_GB2312"/>
        <charset val="134"/>
      </rPr>
      <t>笔试</t>
    </r>
    <r>
      <rPr>
        <sz val="12"/>
        <rFont val="Times New Roman"/>
        <charset val="134"/>
      </rPr>
      <t xml:space="preserve">   (40%)</t>
    </r>
  </si>
  <si>
    <r>
      <rPr>
        <sz val="12"/>
        <rFont val="仿宋_GB2312"/>
        <charset val="134"/>
      </rPr>
      <t>面试</t>
    </r>
    <r>
      <rPr>
        <sz val="12"/>
        <rFont val="Times New Roman"/>
        <charset val="134"/>
      </rPr>
      <t xml:space="preserve">  (60%)</t>
    </r>
  </si>
  <si>
    <r>
      <rPr>
        <sz val="12"/>
        <rFont val="仿宋_GB2312"/>
        <charset val="134"/>
      </rPr>
      <t>综合</t>
    </r>
    <r>
      <rPr>
        <sz val="12"/>
        <rFont val="Times New Roman"/>
        <charset val="134"/>
      </rPr>
      <t>(100%)</t>
    </r>
  </si>
  <si>
    <r>
      <rPr>
        <sz val="12"/>
        <color theme="1"/>
        <rFont val="仿宋_GB2312"/>
        <charset val="134"/>
      </rPr>
      <t>年龄</t>
    </r>
  </si>
  <si>
    <r>
      <rPr>
        <sz val="12"/>
        <color theme="1"/>
        <rFont val="仿宋_GB2312"/>
        <charset val="134"/>
      </rPr>
      <t>学历</t>
    </r>
  </si>
  <si>
    <r>
      <rPr>
        <sz val="12"/>
        <color theme="1"/>
        <rFont val="仿宋_GB2312"/>
        <charset val="134"/>
      </rPr>
      <t>学位</t>
    </r>
  </si>
  <si>
    <r>
      <rPr>
        <sz val="12"/>
        <color theme="1"/>
        <rFont val="仿宋_GB2312"/>
        <charset val="134"/>
      </rPr>
      <t>专业</t>
    </r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</si>
  <si>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仿宋_GB2312"/>
        <charset val="134"/>
      </rPr>
      <t>职业资格、</t>
    </r>
    <r>
      <rPr>
        <sz val="12"/>
        <color theme="1"/>
        <rFont val="Times New Roman"/>
        <charset val="134"/>
      </rPr>
      <t xml:space="preserve">
  </t>
    </r>
    <r>
      <rPr>
        <sz val="12"/>
        <color theme="1"/>
        <rFont val="仿宋_GB2312"/>
        <charset val="134"/>
      </rPr>
      <t>技术资格、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技术等级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</si>
  <si>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theme="1"/>
        <rFont val="仿宋_GB2312"/>
        <charset val="134"/>
      </rPr>
      <t>其他</t>
    </r>
  </si>
  <si>
    <t>武汉市洪山区财政监督评价中心（武汉市洪山区财政信息中心）</t>
  </si>
  <si>
    <t>财政管理岗</t>
  </si>
  <si>
    <t>251100100401</t>
  </si>
  <si>
    <t>张豆豆</t>
  </si>
  <si>
    <t>81.1667</t>
  </si>
  <si>
    <t>80.3</t>
  </si>
  <si>
    <t>1</t>
  </si>
  <si>
    <t>29</t>
  </si>
  <si>
    <t>本科</t>
  </si>
  <si>
    <t>学士</t>
  </si>
  <si>
    <t>金融工程</t>
  </si>
  <si>
    <t>无</t>
  </si>
  <si>
    <t>武汉市洪山区资产管理中心</t>
  </si>
  <si>
    <t>251100101401</t>
  </si>
  <si>
    <t>池诚</t>
  </si>
  <si>
    <t>76.5</t>
  </si>
  <si>
    <t>84.7</t>
  </si>
  <si>
    <t>32</t>
  </si>
  <si>
    <t>研究生</t>
  </si>
  <si>
    <t>硕士</t>
  </si>
  <si>
    <t>银行与金融</t>
  </si>
  <si>
    <t>武汉市洪山区城市运行管理中心</t>
  </si>
  <si>
    <t>信息管理人员</t>
  </si>
  <si>
    <t>251104800001</t>
  </si>
  <si>
    <t>雷旻</t>
  </si>
  <si>
    <t>计算机科学</t>
  </si>
  <si>
    <t>洪山区高校服务中心</t>
  </si>
  <si>
    <t>高校服务中心专员</t>
  </si>
  <si>
    <t>251100500101</t>
  </si>
  <si>
    <t>毕雨露</t>
  </si>
  <si>
    <t>社会保障</t>
  </si>
  <si>
    <t>武汉市洪山区档案馆（武汉市洪山区史志研究中心）</t>
  </si>
  <si>
    <t>档案管理员</t>
  </si>
  <si>
    <t>251104300001</t>
  </si>
  <si>
    <t>石放</t>
  </si>
  <si>
    <t>图书情报</t>
  </si>
  <si>
    <t>四级企业人力资源管理师</t>
  </si>
  <si>
    <t>蒋瑞丽</t>
  </si>
  <si>
    <t>武汉市洪山区服务业发展促进中心（武汉市洪山区总部（楼宇）经济发展服务中心）</t>
  </si>
  <si>
    <t>楼宇经济专员</t>
  </si>
  <si>
    <t>251100600301</t>
  </si>
  <si>
    <t>何雨欣</t>
  </si>
  <si>
    <t>经济学</t>
  </si>
  <si>
    <t>武汉市洪山区粮食服务保障中心</t>
  </si>
  <si>
    <t>粮食服务工作人员</t>
  </si>
  <si>
    <t>251100600201</t>
  </si>
  <si>
    <t>石希</t>
  </si>
  <si>
    <t>汉语言文学</t>
  </si>
  <si>
    <t>武汉市洪山区公共资源交易中心</t>
  </si>
  <si>
    <t>招采管理岗</t>
  </si>
  <si>
    <t>251104400001</t>
  </si>
  <si>
    <t>章奥</t>
  </si>
  <si>
    <t>商学</t>
  </si>
  <si>
    <t>洪山区行政审批局协调服务中心</t>
  </si>
  <si>
    <t>信息化人员</t>
  </si>
  <si>
    <t>251101000101</t>
  </si>
  <si>
    <t>廖晶晶</t>
  </si>
  <si>
    <t>软件工程</t>
  </si>
  <si>
    <t>递补</t>
  </si>
  <si>
    <t>武汉市洪山区机关事务服务中心</t>
  </si>
  <si>
    <t>财务会计岗</t>
  </si>
  <si>
    <t>251104500001</t>
  </si>
  <si>
    <t>付星雨</t>
  </si>
  <si>
    <t>会计学</t>
  </si>
  <si>
    <t>初级会计师</t>
  </si>
  <si>
    <t>洪山区社会福利院</t>
  </si>
  <si>
    <t>法务管理人员</t>
  </si>
  <si>
    <t>251101600301</t>
  </si>
  <si>
    <t>金海文</t>
  </si>
  <si>
    <t>市场营销</t>
  </si>
  <si>
    <t>洪山区青菱都市工业园管理委员会协调管理中心</t>
  </si>
  <si>
    <t>产业发展岗</t>
  </si>
  <si>
    <t>251103700101</t>
  </si>
  <si>
    <t>周凯峰</t>
  </si>
  <si>
    <t>工业设计</t>
  </si>
  <si>
    <t>武汉市洪山区劳动就业管理局</t>
  </si>
  <si>
    <t>就业工作服务人员</t>
  </si>
  <si>
    <t>251101700101</t>
  </si>
  <si>
    <t>杨通</t>
  </si>
  <si>
    <t>物联网工程</t>
  </si>
  <si>
    <t>服役满5年的退役士兵</t>
  </si>
  <si>
    <t>武汉市洪山区国有资产监管中心</t>
  </si>
  <si>
    <t>国有资产监督管理岗</t>
  </si>
  <si>
    <t>251100900201</t>
  </si>
  <si>
    <t>4201117412</t>
  </si>
  <si>
    <t>李静宜</t>
  </si>
  <si>
    <t>财政学</t>
  </si>
  <si>
    <t>武汉市洪山区梨园街道党群服务中心（退役军人服务站）</t>
  </si>
  <si>
    <t>财务人员</t>
  </si>
  <si>
    <t>251103400601</t>
  </si>
  <si>
    <t>夏倩倩</t>
  </si>
  <si>
    <t>税务</t>
  </si>
  <si>
    <t>武汉市洪山区张家湾街道党群服务中心（退役军人服务站）</t>
  </si>
  <si>
    <t>党建管理岗</t>
  </si>
  <si>
    <t>251103900501</t>
  </si>
  <si>
    <t>陈芝萱</t>
  </si>
  <si>
    <t>无机非金属材料工程</t>
  </si>
  <si>
    <t>武汉市洪山区投诉举报受理中心</t>
  </si>
  <si>
    <t>特种设备监管人员</t>
  </si>
  <si>
    <t>251101900801</t>
  </si>
  <si>
    <t>黄晓培</t>
  </si>
  <si>
    <t>机械设计制造及其自动化</t>
  </si>
  <si>
    <t>饶盈盈</t>
  </si>
  <si>
    <t>武汉市洪山区法律援助中心</t>
  </si>
  <si>
    <t>法律援助岗</t>
  </si>
  <si>
    <t>251102100101</t>
  </si>
  <si>
    <t>杜璇</t>
  </si>
  <si>
    <t>法律（法学）</t>
  </si>
  <si>
    <t>法律职业
资格证书A证</t>
  </si>
  <si>
    <t>武汉市洪山区退役军人服务中心</t>
  </si>
  <si>
    <t>调查研究人员</t>
  </si>
  <si>
    <t>251102300101</t>
  </si>
  <si>
    <t>李思婷</t>
  </si>
  <si>
    <t>政治学与行政学</t>
  </si>
  <si>
    <t>武汉市洪山区妇幼保健院（武汉市洪山区妇幼保健计划生育服务中心）</t>
  </si>
  <si>
    <t>儿科医师</t>
  </si>
  <si>
    <t>251102400601</t>
  </si>
  <si>
    <t>周映伶</t>
  </si>
  <si>
    <t>临床医学</t>
  </si>
  <si>
    <t>执业医师资格证（中级）</t>
  </si>
  <si>
    <t>眼科医师</t>
  </si>
  <si>
    <t>251102400602</t>
  </si>
  <si>
    <t>龙小凤</t>
  </si>
  <si>
    <t>眼科学</t>
  </si>
  <si>
    <t>执业医师资格证（初级）</t>
  </si>
  <si>
    <r>
      <rPr>
        <sz val="10"/>
        <rFont val="宋体"/>
        <charset val="134"/>
      </rPr>
      <t>临床医师</t>
    </r>
    <r>
      <rPr>
        <sz val="10"/>
        <rFont val="宋体"/>
        <charset val="0"/>
      </rPr>
      <t>1</t>
    </r>
  </si>
  <si>
    <t>251102400603</t>
  </si>
  <si>
    <t>徐梦茹</t>
  </si>
  <si>
    <r>
      <rPr>
        <sz val="10"/>
        <rFont val="宋体"/>
        <charset val="134"/>
      </rPr>
      <t>临床医师</t>
    </r>
    <r>
      <rPr>
        <sz val="10"/>
        <rFont val="宋体"/>
        <charset val="0"/>
      </rPr>
      <t>2</t>
    </r>
  </si>
  <si>
    <t>251102400604</t>
  </si>
  <si>
    <t>廖润格</t>
  </si>
  <si>
    <t>武汉市洪山区和平街社区卫生服务中心</t>
  </si>
  <si>
    <t>公卫医师</t>
  </si>
  <si>
    <t>251102400901</t>
  </si>
  <si>
    <t>吴雨葳</t>
  </si>
  <si>
    <t>预防医学</t>
  </si>
  <si>
    <t>武汉市洪山区洪山街社区卫生服务中心</t>
  </si>
  <si>
    <t>超声医师</t>
  </si>
  <si>
    <t>251102400801</t>
  </si>
  <si>
    <t>邓守玉</t>
  </si>
  <si>
    <t>医学影像学</t>
  </si>
  <si>
    <t>1年以上医学影像相关专业工作经验</t>
  </si>
  <si>
    <t>妇科医师</t>
  </si>
  <si>
    <t>251102400802</t>
  </si>
  <si>
    <t>刘炜</t>
  </si>
  <si>
    <t>1年以上妇产科相关专业工作经历</t>
  </si>
  <si>
    <t>武汉市洪山区珞南街社区卫生服务中心（武汉市洪山区中医医院）</t>
  </si>
  <si>
    <t>中药师</t>
  </si>
  <si>
    <t>251102400701</t>
  </si>
  <si>
    <t>桂韬</t>
  </si>
  <si>
    <t>中药学</t>
  </si>
  <si>
    <t>中药师（初级）</t>
  </si>
  <si>
    <t>武汉市洪山区文化和旅游市场发展服务中心</t>
  </si>
  <si>
    <t>办公室文员</t>
  </si>
  <si>
    <t>251102500501</t>
  </si>
  <si>
    <t>罗希阳</t>
  </si>
  <si>
    <t>新闻与传播</t>
  </si>
  <si>
    <t>武汉市洪山区武汉火车站地区综合管理调度中心</t>
  </si>
  <si>
    <t>执法辅助人员</t>
  </si>
  <si>
    <t>251102900301</t>
  </si>
  <si>
    <t>冯亦帆</t>
  </si>
  <si>
    <t>法学</t>
  </si>
  <si>
    <t>2年以上法律相关工作经历</t>
  </si>
  <si>
    <t>武汉市洪山区信访局网络信访中心</t>
  </si>
  <si>
    <t>信访业务岗</t>
  </si>
  <si>
    <t>251102600602</t>
  </si>
  <si>
    <t>吕正佳</t>
  </si>
  <si>
    <t>社会工作</t>
  </si>
  <si>
    <t>洪山区土地整理储备中心</t>
  </si>
  <si>
    <t>土地资源管理人员</t>
  </si>
  <si>
    <t>251100400101</t>
  </si>
  <si>
    <t>刘申</t>
  </si>
  <si>
    <t>应用经济学</t>
  </si>
  <si>
    <t>中级经济师、中级统计师</t>
  </si>
  <si>
    <t>武汉市洪山区住房和城市更新局会计核算中心</t>
  </si>
  <si>
    <t>251100400401</t>
  </si>
  <si>
    <t>马慧丽</t>
  </si>
  <si>
    <t>80.38</t>
  </si>
  <si>
    <t>武汉市洪山区社会工作服务中心</t>
  </si>
  <si>
    <t>助理社会工作师</t>
  </si>
  <si>
    <t>251106200101</t>
  </si>
  <si>
    <t>徐宇欣</t>
  </si>
  <si>
    <t>注：</t>
  </si>
  <si>
    <r>
      <rPr>
        <sz val="12"/>
        <color theme="1"/>
        <rFont val="Times New Roman"/>
        <charset val="134"/>
      </rPr>
      <t>1.“</t>
    </r>
    <r>
      <rPr>
        <sz val="12"/>
        <rFont val="方正仿宋_GBK"/>
        <charset val="134"/>
      </rPr>
      <t>考试成绩</t>
    </r>
    <r>
      <rPr>
        <sz val="12"/>
        <rFont val="Times New Roman"/>
        <charset val="134"/>
      </rPr>
      <t>”</t>
    </r>
    <r>
      <rPr>
        <sz val="12"/>
        <rFont val="方正仿宋_GBK"/>
        <charset val="134"/>
      </rPr>
      <t>栏目内容均按百分制填写</t>
    </r>
    <r>
      <rPr>
        <sz val="12"/>
        <rFont val="Times New Roman"/>
        <charset val="134"/>
      </rPr>
      <t>,</t>
    </r>
    <r>
      <rPr>
        <sz val="12"/>
        <rFont val="方正仿宋_GBK"/>
        <charset val="134"/>
      </rPr>
      <t>免笔试岗位笔试栏填写</t>
    </r>
    <r>
      <rPr>
        <sz val="12"/>
        <rFont val="Times New Roman"/>
        <charset val="134"/>
      </rPr>
      <t>“</t>
    </r>
    <r>
      <rPr>
        <sz val="12"/>
        <rFont val="方正仿宋_GBK"/>
        <charset val="134"/>
      </rPr>
      <t>免笔试</t>
    </r>
    <r>
      <rPr>
        <sz val="12"/>
        <rFont val="Times New Roman"/>
        <charset val="134"/>
      </rPr>
      <t>”</t>
    </r>
    <r>
      <rPr>
        <sz val="12"/>
        <rFont val="方正仿宋_GBK"/>
        <charset val="134"/>
      </rPr>
      <t>。</t>
    </r>
  </si>
  <si>
    <r>
      <rPr>
        <sz val="12"/>
        <color theme="1"/>
        <rFont val="Times New Roman"/>
        <charset val="134"/>
      </rPr>
      <t>2.</t>
    </r>
    <r>
      <rPr>
        <sz val="12"/>
        <color theme="1"/>
        <rFont val="方正仿宋_GBK"/>
        <charset val="134"/>
      </rPr>
      <t>公示内容主要涉及岗位条件相关内容，如岗位条件要求工作经历，需在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方正仿宋_GBK"/>
        <charset val="134"/>
      </rPr>
      <t>其它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方正仿宋_GBK"/>
        <charset val="134"/>
      </rPr>
      <t>栏注明相关工作经历时长。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</si>
</sst>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0.0000_ "/>
    <numFmt numFmtId="179" formatCode="0_ "/>
  </numFmts>
  <fonts count="34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20"/>
      <color theme="1"/>
      <name val="公文小标宋简"/>
      <charset val="134"/>
    </font>
    <font>
      <sz val="20"/>
      <color theme="1"/>
      <name val="Times New Roman"/>
      <charset val="134"/>
    </font>
    <font>
      <sz val="20"/>
      <name val="Times New Roman"/>
      <charset val="134"/>
    </font>
    <font>
      <sz val="12"/>
      <name val="仿宋_GB2312"/>
      <charset val="134"/>
    </font>
    <font>
      <sz val="10"/>
      <name val="宋体"/>
      <charset val="134"/>
    </font>
    <font>
      <sz val="10"/>
      <name val="宋体"/>
      <charset val="0"/>
    </font>
    <font>
      <sz val="12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theme="1"/>
      <name val="仿宋_GB2312"/>
      <charset val="134"/>
    </font>
    <font>
      <sz val="12"/>
      <color theme="1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0" borderId="3" xfId="49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9" fontId="9" fillId="0" borderId="3" xfId="49" applyNumberFormat="1" applyFont="1" applyBorder="1" applyAlignment="1">
      <alignment horizontal="center" vertical="center" wrapText="1"/>
    </xf>
    <xf numFmtId="0" fontId="9" fillId="0" borderId="3" xfId="49" applyFont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10" fillId="0" borderId="3" xfId="49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2" borderId="3" xfId="49" applyFont="1" applyFill="1" applyBorder="1" applyAlignment="1">
      <alignment horizontal="center" vertical="center" wrapText="1"/>
    </xf>
    <xf numFmtId="0" fontId="10" fillId="2" borderId="3" xfId="49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176" fontId="9" fillId="0" borderId="3" xfId="49" applyNumberFormat="1" applyFont="1" applyFill="1" applyBorder="1" applyAlignment="1">
      <alignment horizontal="center" vertical="center" wrapText="1"/>
    </xf>
    <xf numFmtId="177" fontId="9" fillId="0" borderId="3" xfId="49" applyNumberFormat="1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9" fillId="0" borderId="3" xfId="49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0" xfId="49" applyFont="1" applyAlignment="1">
      <alignment vertical="center"/>
    </xf>
    <xf numFmtId="0" fontId="2" fillId="0" borderId="0" xfId="49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78" fontId="9" fillId="0" borderId="3" xfId="0" applyNumberFormat="1" applyFont="1" applyFill="1" applyBorder="1" applyAlignment="1">
      <alignment horizontal="center" vertical="center" wrapText="1"/>
    </xf>
    <xf numFmtId="178" fontId="9" fillId="2" borderId="3" xfId="0" applyNumberFormat="1" applyFont="1" applyFill="1" applyBorder="1" applyAlignment="1">
      <alignment horizontal="center" vertical="center" wrapText="1"/>
    </xf>
    <xf numFmtId="178" fontId="9" fillId="0" borderId="3" xfId="49" applyNumberFormat="1" applyFont="1" applyFill="1" applyBorder="1" applyAlignment="1">
      <alignment horizontal="center" vertical="center" wrapText="1"/>
    </xf>
    <xf numFmtId="179" fontId="9" fillId="0" borderId="3" xfId="49" applyNumberFormat="1" applyFont="1" applyFill="1" applyBorder="1" applyAlignment="1">
      <alignment horizontal="center" vertical="center" wrapText="1"/>
    </xf>
    <xf numFmtId="0" fontId="9" fillId="2" borderId="5" xfId="0" applyNumberFormat="1" applyFont="1" applyFill="1" applyBorder="1" applyAlignment="1">
      <alignment horizontal="center" vertical="center" wrapText="1"/>
    </xf>
    <xf numFmtId="178" fontId="9" fillId="0" borderId="3" xfId="49" applyNumberFormat="1" applyFont="1" applyBorder="1" applyAlignment="1">
      <alignment horizontal="center" vertical="center" wrapText="1"/>
    </xf>
    <xf numFmtId="178" fontId="10" fillId="0" borderId="3" xfId="0" applyNumberFormat="1" applyFont="1" applyFill="1" applyBorder="1" applyAlignment="1">
      <alignment horizontal="center" vertical="center" wrapText="1"/>
    </xf>
    <xf numFmtId="179" fontId="10" fillId="0" borderId="3" xfId="49" applyNumberFormat="1" applyFont="1" applyFill="1" applyBorder="1" applyAlignment="1">
      <alignment horizontal="center" vertical="center" wrapText="1"/>
    </xf>
    <xf numFmtId="0" fontId="2" fillId="0" borderId="0" xfId="49" applyFont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0"/>
  <sheetViews>
    <sheetView showGridLines="0" tabSelected="1" topLeftCell="A22" workbookViewId="0">
      <selection activeCell="T33" sqref="T33"/>
    </sheetView>
  </sheetViews>
  <sheetFormatPr defaultColWidth="9" defaultRowHeight="15"/>
  <cols>
    <col min="1" max="1" width="4.625" style="4" customWidth="1"/>
    <col min="2" max="2" width="17.875" style="4" customWidth="1"/>
    <col min="3" max="3" width="9" style="4"/>
    <col min="4" max="4" width="8.75" style="4" customWidth="1"/>
    <col min="5" max="5" width="11.375" style="4" customWidth="1"/>
    <col min="6" max="6" width="9" style="5"/>
    <col min="7" max="7" width="7.25" style="4" customWidth="1"/>
    <col min="8" max="8" width="7.375" style="4" customWidth="1"/>
    <col min="9" max="9" width="8.25" style="4" customWidth="1"/>
    <col min="10" max="10" width="5.25" style="4" customWidth="1"/>
    <col min="11" max="11" width="5.875" style="6" customWidth="1"/>
    <col min="12" max="14" width="7.5" style="6" customWidth="1"/>
    <col min="15" max="15" width="13.75" style="6" customWidth="1"/>
    <col min="16" max="16384" width="9" style="4"/>
  </cols>
  <sheetData>
    <row r="1" ht="26.25" spans="1:15">
      <c r="A1" s="7" t="s">
        <v>0</v>
      </c>
      <c r="B1" s="8"/>
      <c r="C1" s="8"/>
      <c r="D1" s="8"/>
      <c r="E1" s="8"/>
      <c r="F1" s="9"/>
      <c r="G1" s="8"/>
      <c r="H1" s="8"/>
      <c r="I1" s="8"/>
      <c r="J1" s="8"/>
      <c r="K1" s="38"/>
      <c r="L1" s="38"/>
      <c r="M1" s="38"/>
      <c r="N1" s="38"/>
      <c r="O1" s="38"/>
    </row>
    <row r="2" s="1" customFormat="1" ht="15.75" spans="1:16">
      <c r="A2" s="10" t="s">
        <v>1</v>
      </c>
      <c r="B2" s="11" t="s">
        <v>2</v>
      </c>
      <c r="C2" s="11" t="s">
        <v>3</v>
      </c>
      <c r="D2" s="10" t="s">
        <v>4</v>
      </c>
      <c r="E2" s="10" t="s">
        <v>5</v>
      </c>
      <c r="F2" s="12" t="s">
        <v>6</v>
      </c>
      <c r="G2" s="13" t="s">
        <v>7</v>
      </c>
      <c r="H2" s="13"/>
      <c r="I2" s="13"/>
      <c r="J2" s="10" t="s">
        <v>8</v>
      </c>
      <c r="K2" s="11" t="s">
        <v>9</v>
      </c>
      <c r="L2" s="11"/>
      <c r="M2" s="11"/>
      <c r="N2" s="11"/>
      <c r="O2" s="11"/>
      <c r="P2" s="11"/>
    </row>
    <row r="3" s="2" customFormat="1" ht="47.25" spans="1:16">
      <c r="A3" s="14"/>
      <c r="B3" s="11"/>
      <c r="C3" s="11"/>
      <c r="D3" s="14"/>
      <c r="E3" s="14"/>
      <c r="F3" s="15"/>
      <c r="G3" s="13" t="s">
        <v>10</v>
      </c>
      <c r="H3" s="13" t="s">
        <v>11</v>
      </c>
      <c r="I3" s="13" t="s">
        <v>12</v>
      </c>
      <c r="J3" s="14"/>
      <c r="K3" s="11" t="s">
        <v>13</v>
      </c>
      <c r="L3" s="11" t="s">
        <v>14</v>
      </c>
      <c r="M3" s="11" t="s">
        <v>15</v>
      </c>
      <c r="N3" s="11" t="s">
        <v>16</v>
      </c>
      <c r="O3" s="39" t="s">
        <v>17</v>
      </c>
      <c r="P3" s="11" t="s">
        <v>18</v>
      </c>
    </row>
    <row r="4" s="3" customFormat="1" ht="36" spans="1:16">
      <c r="A4" s="16">
        <f t="shared" ref="A4:A9" si="0">ROW()-3</f>
        <v>1</v>
      </c>
      <c r="B4" s="17" t="s">
        <v>19</v>
      </c>
      <c r="C4" s="17" t="s">
        <v>20</v>
      </c>
      <c r="D4" s="18" t="s">
        <v>21</v>
      </c>
      <c r="E4" s="19">
        <v>4201091022</v>
      </c>
      <c r="F4" s="20" t="s">
        <v>22</v>
      </c>
      <c r="G4" s="21" t="s">
        <v>23</v>
      </c>
      <c r="H4" s="21" t="s">
        <v>24</v>
      </c>
      <c r="I4" s="21">
        <v>80.6467</v>
      </c>
      <c r="J4" s="19" t="s">
        <v>25</v>
      </c>
      <c r="K4" s="19" t="s">
        <v>26</v>
      </c>
      <c r="L4" s="20" t="s">
        <v>27</v>
      </c>
      <c r="M4" s="20" t="s">
        <v>28</v>
      </c>
      <c r="N4" s="20" t="s">
        <v>29</v>
      </c>
      <c r="O4" s="20" t="s">
        <v>30</v>
      </c>
      <c r="P4" s="20"/>
    </row>
    <row r="5" s="3" customFormat="1" ht="24" spans="1:16">
      <c r="A5" s="16">
        <f t="shared" si="0"/>
        <v>2</v>
      </c>
      <c r="B5" s="17" t="s">
        <v>31</v>
      </c>
      <c r="C5" s="17" t="s">
        <v>20</v>
      </c>
      <c r="D5" s="18" t="s">
        <v>32</v>
      </c>
      <c r="E5" s="19">
        <v>4201011978</v>
      </c>
      <c r="F5" s="20" t="s">
        <v>33</v>
      </c>
      <c r="G5" s="19" t="s">
        <v>34</v>
      </c>
      <c r="H5" s="19" t="s">
        <v>35</v>
      </c>
      <c r="I5" s="19">
        <v>81.42</v>
      </c>
      <c r="J5" s="19" t="s">
        <v>25</v>
      </c>
      <c r="K5" s="19" t="s">
        <v>36</v>
      </c>
      <c r="L5" s="20" t="s">
        <v>37</v>
      </c>
      <c r="M5" s="20" t="s">
        <v>38</v>
      </c>
      <c r="N5" s="20" t="s">
        <v>39</v>
      </c>
      <c r="O5" s="20" t="s">
        <v>30</v>
      </c>
      <c r="P5" s="20"/>
    </row>
    <row r="6" s="3" customFormat="1" ht="24" spans="1:16">
      <c r="A6" s="16">
        <f t="shared" si="0"/>
        <v>3</v>
      </c>
      <c r="B6" s="17" t="s">
        <v>40</v>
      </c>
      <c r="C6" s="17" t="s">
        <v>41</v>
      </c>
      <c r="D6" s="18" t="s">
        <v>42</v>
      </c>
      <c r="E6" s="20">
        <v>4201065769</v>
      </c>
      <c r="F6" s="20" t="s">
        <v>43</v>
      </c>
      <c r="G6" s="22">
        <v>80.8333</v>
      </c>
      <c r="H6" s="22">
        <v>80.12</v>
      </c>
      <c r="I6" s="22">
        <v>80.4053</v>
      </c>
      <c r="J6" s="20">
        <v>1</v>
      </c>
      <c r="K6" s="20">
        <v>34</v>
      </c>
      <c r="L6" s="20" t="s">
        <v>37</v>
      </c>
      <c r="M6" s="20" t="s">
        <v>38</v>
      </c>
      <c r="N6" s="20" t="s">
        <v>44</v>
      </c>
      <c r="O6" s="20" t="s">
        <v>30</v>
      </c>
      <c r="P6" s="20"/>
    </row>
    <row r="7" s="3" customFormat="1" ht="24" spans="1:16">
      <c r="A7" s="16">
        <f t="shared" si="0"/>
        <v>4</v>
      </c>
      <c r="B7" s="17" t="s">
        <v>45</v>
      </c>
      <c r="C7" s="17" t="s">
        <v>46</v>
      </c>
      <c r="D7" s="18" t="s">
        <v>47</v>
      </c>
      <c r="E7" s="23">
        <v>4201052610</v>
      </c>
      <c r="F7" s="24" t="s">
        <v>48</v>
      </c>
      <c r="G7" s="23">
        <v>77.6667</v>
      </c>
      <c r="H7" s="25">
        <v>83.98</v>
      </c>
      <c r="I7" s="40">
        <v>81.4547</v>
      </c>
      <c r="J7" s="20">
        <v>1</v>
      </c>
      <c r="K7" s="20">
        <v>24</v>
      </c>
      <c r="L7" s="20" t="s">
        <v>37</v>
      </c>
      <c r="M7" s="20" t="s">
        <v>38</v>
      </c>
      <c r="N7" s="20" t="s">
        <v>49</v>
      </c>
      <c r="O7" s="20" t="s">
        <v>30</v>
      </c>
      <c r="P7" s="20"/>
    </row>
    <row r="8" s="3" customFormat="1" ht="36" spans="1:16">
      <c r="A8" s="16">
        <f t="shared" si="0"/>
        <v>5</v>
      </c>
      <c r="B8" s="17" t="s">
        <v>50</v>
      </c>
      <c r="C8" s="17" t="s">
        <v>51</v>
      </c>
      <c r="D8" s="18" t="s">
        <v>52</v>
      </c>
      <c r="E8" s="20">
        <v>4201016472</v>
      </c>
      <c r="F8" s="20" t="s">
        <v>53</v>
      </c>
      <c r="G8" s="22">
        <v>76.6667</v>
      </c>
      <c r="H8" s="22">
        <v>83.16</v>
      </c>
      <c r="I8" s="22">
        <v>80.5627</v>
      </c>
      <c r="J8" s="20">
        <v>1</v>
      </c>
      <c r="K8" s="20">
        <v>33</v>
      </c>
      <c r="L8" s="20" t="s">
        <v>37</v>
      </c>
      <c r="M8" s="20" t="s">
        <v>38</v>
      </c>
      <c r="N8" s="20" t="s">
        <v>54</v>
      </c>
      <c r="O8" s="20" t="s">
        <v>55</v>
      </c>
      <c r="P8" s="20"/>
    </row>
    <row r="9" s="3" customFormat="1" ht="36" spans="1:16">
      <c r="A9" s="16">
        <f t="shared" si="0"/>
        <v>6</v>
      </c>
      <c r="B9" s="17" t="s">
        <v>50</v>
      </c>
      <c r="C9" s="17" t="s">
        <v>51</v>
      </c>
      <c r="D9" s="18" t="s">
        <v>52</v>
      </c>
      <c r="E9" s="16">
        <v>4201067190</v>
      </c>
      <c r="F9" s="16" t="s">
        <v>56</v>
      </c>
      <c r="G9" s="22">
        <v>80.1667</v>
      </c>
      <c r="H9" s="22">
        <v>79.68</v>
      </c>
      <c r="I9" s="22">
        <v>79.8747</v>
      </c>
      <c r="J9" s="16">
        <v>2</v>
      </c>
      <c r="K9" s="16">
        <v>30</v>
      </c>
      <c r="L9" s="16" t="s">
        <v>37</v>
      </c>
      <c r="M9" s="16" t="s">
        <v>38</v>
      </c>
      <c r="N9" s="16" t="s">
        <v>54</v>
      </c>
      <c r="O9" s="20"/>
      <c r="P9" s="20"/>
    </row>
    <row r="10" s="3" customFormat="1" ht="48" spans="1:16">
      <c r="A10" s="16">
        <f t="shared" ref="A10:A15" si="1">ROW()-3</f>
        <v>7</v>
      </c>
      <c r="B10" s="17" t="s">
        <v>57</v>
      </c>
      <c r="C10" s="17" t="s">
        <v>58</v>
      </c>
      <c r="D10" s="18" t="s">
        <v>59</v>
      </c>
      <c r="E10" s="26">
        <v>4201077276</v>
      </c>
      <c r="F10" s="27" t="s">
        <v>60</v>
      </c>
      <c r="G10" s="28">
        <v>73.8333</v>
      </c>
      <c r="H10" s="29">
        <v>81.92</v>
      </c>
      <c r="I10" s="41">
        <v>78.6853</v>
      </c>
      <c r="J10" s="20">
        <v>1</v>
      </c>
      <c r="K10" s="20">
        <v>26</v>
      </c>
      <c r="L10" s="20" t="s">
        <v>27</v>
      </c>
      <c r="M10" s="20" t="s">
        <v>28</v>
      </c>
      <c r="N10" s="20" t="s">
        <v>61</v>
      </c>
      <c r="O10" s="20" t="s">
        <v>30</v>
      </c>
      <c r="P10" s="20"/>
    </row>
    <row r="11" s="3" customFormat="1" ht="24" spans="1:16">
      <c r="A11" s="16">
        <f t="shared" si="1"/>
        <v>8</v>
      </c>
      <c r="B11" s="17" t="s">
        <v>62</v>
      </c>
      <c r="C11" s="17" t="s">
        <v>63</v>
      </c>
      <c r="D11" s="18" t="s">
        <v>64</v>
      </c>
      <c r="E11" s="26">
        <v>4201046059</v>
      </c>
      <c r="F11" s="26" t="s">
        <v>65</v>
      </c>
      <c r="G11" s="26">
        <v>79</v>
      </c>
      <c r="H11" s="29">
        <v>80.3</v>
      </c>
      <c r="I11" s="41">
        <v>79.78</v>
      </c>
      <c r="J11" s="20">
        <v>1</v>
      </c>
      <c r="K11" s="20">
        <v>29</v>
      </c>
      <c r="L11" s="20" t="s">
        <v>27</v>
      </c>
      <c r="M11" s="20" t="s">
        <v>28</v>
      </c>
      <c r="N11" s="20" t="s">
        <v>66</v>
      </c>
      <c r="O11" s="20" t="s">
        <v>30</v>
      </c>
      <c r="P11" s="20"/>
    </row>
    <row r="12" s="3" customFormat="1" ht="24" spans="1:16">
      <c r="A12" s="16">
        <f t="shared" si="1"/>
        <v>9</v>
      </c>
      <c r="B12" s="17" t="s">
        <v>67</v>
      </c>
      <c r="C12" s="17" t="s">
        <v>68</v>
      </c>
      <c r="D12" s="18" t="s">
        <v>69</v>
      </c>
      <c r="E12" s="24">
        <v>4201057138</v>
      </c>
      <c r="F12" s="20" t="s">
        <v>70</v>
      </c>
      <c r="G12" s="22">
        <v>75.3333</v>
      </c>
      <c r="H12" s="22">
        <v>77.06</v>
      </c>
      <c r="I12" s="22">
        <v>76.3693</v>
      </c>
      <c r="J12" s="20">
        <v>1</v>
      </c>
      <c r="K12" s="20">
        <v>34</v>
      </c>
      <c r="L12" s="20" t="s">
        <v>37</v>
      </c>
      <c r="M12" s="20" t="s">
        <v>38</v>
      </c>
      <c r="N12" s="20" t="s">
        <v>71</v>
      </c>
      <c r="O12" s="20" t="s">
        <v>30</v>
      </c>
      <c r="P12" s="20"/>
    </row>
    <row r="13" s="3" customFormat="1" ht="24" spans="1:16">
      <c r="A13" s="16">
        <f t="shared" si="1"/>
        <v>10</v>
      </c>
      <c r="B13" s="17" t="s">
        <v>72</v>
      </c>
      <c r="C13" s="17" t="s">
        <v>73</v>
      </c>
      <c r="D13" s="18" t="s">
        <v>74</v>
      </c>
      <c r="E13" s="20">
        <v>4201036468</v>
      </c>
      <c r="F13" s="20" t="s">
        <v>75</v>
      </c>
      <c r="G13" s="22">
        <v>71.1667</v>
      </c>
      <c r="H13" s="22">
        <v>82.18</v>
      </c>
      <c r="I13" s="22">
        <v>77.7747</v>
      </c>
      <c r="J13" s="20">
        <v>2</v>
      </c>
      <c r="K13" s="20">
        <v>25</v>
      </c>
      <c r="L13" s="20" t="s">
        <v>27</v>
      </c>
      <c r="M13" s="20" t="s">
        <v>28</v>
      </c>
      <c r="N13" s="20" t="s">
        <v>76</v>
      </c>
      <c r="O13" s="20" t="s">
        <v>30</v>
      </c>
      <c r="P13" s="20" t="s">
        <v>77</v>
      </c>
    </row>
    <row r="14" s="3" customFormat="1" ht="24" spans="1:16">
      <c r="A14" s="16">
        <f t="shared" si="1"/>
        <v>11</v>
      </c>
      <c r="B14" s="17" t="s">
        <v>78</v>
      </c>
      <c r="C14" s="17" t="s">
        <v>79</v>
      </c>
      <c r="D14" s="18" t="s">
        <v>80</v>
      </c>
      <c r="E14" s="20">
        <v>4201070741</v>
      </c>
      <c r="F14" s="20" t="s">
        <v>81</v>
      </c>
      <c r="G14" s="20">
        <v>83.5</v>
      </c>
      <c r="H14" s="20">
        <v>76.42</v>
      </c>
      <c r="I14" s="20">
        <v>79.252</v>
      </c>
      <c r="J14" s="20">
        <v>1</v>
      </c>
      <c r="K14" s="20">
        <v>27</v>
      </c>
      <c r="L14" s="20" t="s">
        <v>27</v>
      </c>
      <c r="M14" s="20" t="s">
        <v>28</v>
      </c>
      <c r="N14" s="20" t="s">
        <v>82</v>
      </c>
      <c r="O14" s="20" t="s">
        <v>83</v>
      </c>
      <c r="P14" s="20"/>
    </row>
    <row r="15" s="3" customFormat="1" ht="24" spans="1:16">
      <c r="A15" s="16">
        <f t="shared" si="1"/>
        <v>12</v>
      </c>
      <c r="B15" s="17" t="s">
        <v>84</v>
      </c>
      <c r="C15" s="17" t="s">
        <v>85</v>
      </c>
      <c r="D15" s="18" t="s">
        <v>86</v>
      </c>
      <c r="E15" s="16">
        <v>4201028198</v>
      </c>
      <c r="F15" s="16" t="s">
        <v>87</v>
      </c>
      <c r="G15" s="22">
        <v>77</v>
      </c>
      <c r="H15" s="22">
        <v>81.5</v>
      </c>
      <c r="I15" s="22">
        <v>79.7</v>
      </c>
      <c r="J15" s="16">
        <v>1</v>
      </c>
      <c r="K15" s="16">
        <v>30</v>
      </c>
      <c r="L15" s="16" t="s">
        <v>27</v>
      </c>
      <c r="M15" s="16" t="s">
        <v>28</v>
      </c>
      <c r="N15" s="16" t="s">
        <v>88</v>
      </c>
      <c r="O15" s="20" t="s">
        <v>30</v>
      </c>
      <c r="P15" s="20"/>
    </row>
    <row r="16" s="3" customFormat="1" ht="36" spans="1:16">
      <c r="A16" s="16">
        <f t="shared" ref="A16:A25" si="2">ROW()-3</f>
        <v>13</v>
      </c>
      <c r="B16" s="17" t="s">
        <v>89</v>
      </c>
      <c r="C16" s="17" t="s">
        <v>90</v>
      </c>
      <c r="D16" s="18" t="s">
        <v>91</v>
      </c>
      <c r="E16" s="19">
        <v>4201126056</v>
      </c>
      <c r="F16" s="20" t="s">
        <v>92</v>
      </c>
      <c r="G16" s="22">
        <v>77.3333</v>
      </c>
      <c r="H16" s="22">
        <v>78.76</v>
      </c>
      <c r="I16" s="22">
        <v>78.1893</v>
      </c>
      <c r="J16" s="20">
        <v>1</v>
      </c>
      <c r="K16" s="20">
        <v>23</v>
      </c>
      <c r="L16" s="20" t="s">
        <v>27</v>
      </c>
      <c r="M16" s="20" t="s">
        <v>28</v>
      </c>
      <c r="N16" s="20" t="s">
        <v>93</v>
      </c>
      <c r="O16" s="20" t="s">
        <v>30</v>
      </c>
      <c r="P16" s="20"/>
    </row>
    <row r="17" s="3" customFormat="1" ht="33" customHeight="1" spans="1:16">
      <c r="A17" s="16">
        <f t="shared" si="2"/>
        <v>14</v>
      </c>
      <c r="B17" s="17" t="s">
        <v>94</v>
      </c>
      <c r="C17" s="17" t="s">
        <v>95</v>
      </c>
      <c r="D17" s="18" t="s">
        <v>96</v>
      </c>
      <c r="E17" s="20">
        <v>4201005627</v>
      </c>
      <c r="F17" s="20" t="s">
        <v>97</v>
      </c>
      <c r="G17" s="22">
        <v>72.1667</v>
      </c>
      <c r="H17" s="22">
        <v>81.88</v>
      </c>
      <c r="I17" s="22">
        <v>77.9947</v>
      </c>
      <c r="J17" s="20">
        <v>1</v>
      </c>
      <c r="K17" s="20">
        <v>30</v>
      </c>
      <c r="L17" s="20" t="s">
        <v>27</v>
      </c>
      <c r="M17" s="20" t="s">
        <v>28</v>
      </c>
      <c r="N17" s="20" t="s">
        <v>98</v>
      </c>
      <c r="O17" s="20" t="s">
        <v>30</v>
      </c>
      <c r="P17" s="18" t="s">
        <v>99</v>
      </c>
    </row>
    <row r="18" s="3" customFormat="1" ht="24" spans="1:16">
      <c r="A18" s="16">
        <f t="shared" si="2"/>
        <v>15</v>
      </c>
      <c r="B18" s="17" t="s">
        <v>100</v>
      </c>
      <c r="C18" s="17" t="s">
        <v>101</v>
      </c>
      <c r="D18" s="18" t="s">
        <v>102</v>
      </c>
      <c r="E18" s="30" t="s">
        <v>103</v>
      </c>
      <c r="F18" s="30" t="s">
        <v>104</v>
      </c>
      <c r="G18" s="30">
        <v>79.5</v>
      </c>
      <c r="H18" s="31">
        <v>78.34</v>
      </c>
      <c r="I18" s="42">
        <v>78.804</v>
      </c>
      <c r="J18" s="43">
        <v>1</v>
      </c>
      <c r="K18" s="43">
        <v>25</v>
      </c>
      <c r="L18" s="30" t="s">
        <v>27</v>
      </c>
      <c r="M18" s="30" t="s">
        <v>28</v>
      </c>
      <c r="N18" s="30" t="s">
        <v>105</v>
      </c>
      <c r="O18" s="20" t="s">
        <v>30</v>
      </c>
      <c r="P18" s="20"/>
    </row>
    <row r="19" s="3" customFormat="1" ht="36" spans="1:16">
      <c r="A19" s="16">
        <f t="shared" si="2"/>
        <v>16</v>
      </c>
      <c r="B19" s="17" t="s">
        <v>106</v>
      </c>
      <c r="C19" s="17" t="s">
        <v>107</v>
      </c>
      <c r="D19" s="18" t="s">
        <v>108</v>
      </c>
      <c r="E19" s="20">
        <v>4201067607</v>
      </c>
      <c r="F19" s="20" t="s">
        <v>109</v>
      </c>
      <c r="G19" s="22">
        <v>78.6667</v>
      </c>
      <c r="H19" s="22">
        <v>82.34</v>
      </c>
      <c r="I19" s="22">
        <v>80.8707</v>
      </c>
      <c r="J19" s="20">
        <v>1</v>
      </c>
      <c r="K19" s="20">
        <v>24</v>
      </c>
      <c r="L19" s="20" t="s">
        <v>37</v>
      </c>
      <c r="M19" s="20" t="s">
        <v>38</v>
      </c>
      <c r="N19" s="20" t="s">
        <v>110</v>
      </c>
      <c r="O19" s="20" t="s">
        <v>30</v>
      </c>
      <c r="P19" s="20"/>
    </row>
    <row r="20" s="3" customFormat="1" ht="36" spans="1:16">
      <c r="A20" s="16">
        <f t="shared" si="2"/>
        <v>17</v>
      </c>
      <c r="B20" s="17" t="s">
        <v>111</v>
      </c>
      <c r="C20" s="17" t="s">
        <v>112</v>
      </c>
      <c r="D20" s="18" t="s">
        <v>113</v>
      </c>
      <c r="E20" s="20">
        <v>4201031787</v>
      </c>
      <c r="F20" s="20" t="s">
        <v>114</v>
      </c>
      <c r="G20" s="22">
        <v>76.6667</v>
      </c>
      <c r="H20" s="22">
        <v>83.46</v>
      </c>
      <c r="I20" s="22">
        <v>80.7427</v>
      </c>
      <c r="J20" s="20">
        <v>1</v>
      </c>
      <c r="K20" s="20">
        <v>28</v>
      </c>
      <c r="L20" s="20" t="s">
        <v>27</v>
      </c>
      <c r="M20" s="20" t="s">
        <v>28</v>
      </c>
      <c r="N20" s="20" t="s">
        <v>115</v>
      </c>
      <c r="O20" s="20" t="s">
        <v>30</v>
      </c>
      <c r="P20" s="20"/>
    </row>
    <row r="21" s="3" customFormat="1" ht="36" spans="1:16">
      <c r="A21" s="16">
        <f t="shared" si="2"/>
        <v>18</v>
      </c>
      <c r="B21" s="17" t="s">
        <v>116</v>
      </c>
      <c r="C21" s="17" t="s">
        <v>117</v>
      </c>
      <c r="D21" s="18" t="s">
        <v>118</v>
      </c>
      <c r="E21" s="20">
        <v>4201023006</v>
      </c>
      <c r="F21" s="20" t="s">
        <v>119</v>
      </c>
      <c r="G21" s="23">
        <v>74.8333</v>
      </c>
      <c r="H21" s="25">
        <v>80.3</v>
      </c>
      <c r="I21" s="40">
        <v>78.1133</v>
      </c>
      <c r="J21" s="20">
        <v>1</v>
      </c>
      <c r="K21" s="20">
        <v>24</v>
      </c>
      <c r="L21" s="20" t="s">
        <v>27</v>
      </c>
      <c r="M21" s="20" t="s">
        <v>28</v>
      </c>
      <c r="N21" s="20" t="s">
        <v>120</v>
      </c>
      <c r="O21" s="20" t="s">
        <v>30</v>
      </c>
      <c r="P21" s="20"/>
    </row>
    <row r="22" s="3" customFormat="1" ht="24" spans="1:16">
      <c r="A22" s="16">
        <f t="shared" si="2"/>
        <v>19</v>
      </c>
      <c r="B22" s="17" t="s">
        <v>116</v>
      </c>
      <c r="C22" s="17" t="s">
        <v>117</v>
      </c>
      <c r="D22" s="18" t="s">
        <v>118</v>
      </c>
      <c r="E22" s="20">
        <v>4201067770</v>
      </c>
      <c r="F22" s="20" t="s">
        <v>121</v>
      </c>
      <c r="G22" s="23">
        <v>76.6667</v>
      </c>
      <c r="H22" s="25">
        <v>78.98</v>
      </c>
      <c r="I22" s="40">
        <v>78.0547</v>
      </c>
      <c r="J22" s="20">
        <v>2</v>
      </c>
      <c r="K22" s="20">
        <v>22</v>
      </c>
      <c r="L22" s="20" t="s">
        <v>27</v>
      </c>
      <c r="M22" s="20" t="s">
        <v>28</v>
      </c>
      <c r="N22" s="20" t="s">
        <v>93</v>
      </c>
      <c r="O22" s="20" t="s">
        <v>30</v>
      </c>
      <c r="P22" s="20"/>
    </row>
    <row r="23" s="3" customFormat="1" ht="24" spans="1:16">
      <c r="A23" s="16">
        <f t="shared" si="2"/>
        <v>20</v>
      </c>
      <c r="B23" s="17" t="s">
        <v>122</v>
      </c>
      <c r="C23" s="17" t="s">
        <v>123</v>
      </c>
      <c r="D23" s="18" t="s">
        <v>124</v>
      </c>
      <c r="E23" s="20">
        <v>4201046039</v>
      </c>
      <c r="F23" s="20" t="s">
        <v>125</v>
      </c>
      <c r="G23" s="20">
        <v>79.8333</v>
      </c>
      <c r="H23" s="20">
        <v>80.18</v>
      </c>
      <c r="I23" s="20">
        <v>80.0413</v>
      </c>
      <c r="J23" s="20">
        <v>1</v>
      </c>
      <c r="K23" s="20">
        <v>27</v>
      </c>
      <c r="L23" s="20" t="s">
        <v>37</v>
      </c>
      <c r="M23" s="20" t="s">
        <v>38</v>
      </c>
      <c r="N23" s="20" t="s">
        <v>126</v>
      </c>
      <c r="O23" s="20" t="s">
        <v>127</v>
      </c>
      <c r="P23" s="20"/>
    </row>
    <row r="24" s="3" customFormat="1" ht="24" spans="1:16">
      <c r="A24" s="16">
        <f t="shared" si="2"/>
        <v>21</v>
      </c>
      <c r="B24" s="17" t="s">
        <v>128</v>
      </c>
      <c r="C24" s="17" t="s">
        <v>129</v>
      </c>
      <c r="D24" s="18" t="s">
        <v>130</v>
      </c>
      <c r="E24" s="20">
        <v>4201064514</v>
      </c>
      <c r="F24" s="20" t="s">
        <v>131</v>
      </c>
      <c r="G24" s="22">
        <v>75.6667</v>
      </c>
      <c r="H24" s="22">
        <v>79.6</v>
      </c>
      <c r="I24" s="22">
        <v>78.0267</v>
      </c>
      <c r="J24" s="20">
        <v>1</v>
      </c>
      <c r="K24" s="20">
        <v>23</v>
      </c>
      <c r="L24" s="20" t="s">
        <v>27</v>
      </c>
      <c r="M24" s="20" t="s">
        <v>28</v>
      </c>
      <c r="N24" s="20" t="s">
        <v>132</v>
      </c>
      <c r="O24" s="20" t="s">
        <v>30</v>
      </c>
      <c r="P24" s="20"/>
    </row>
    <row r="25" s="3" customFormat="1" ht="48" spans="1:16">
      <c r="A25" s="16">
        <f t="shared" si="2"/>
        <v>22</v>
      </c>
      <c r="B25" s="17" t="s">
        <v>133</v>
      </c>
      <c r="C25" s="17" t="s">
        <v>134</v>
      </c>
      <c r="D25" s="18" t="s">
        <v>135</v>
      </c>
      <c r="E25" s="20">
        <v>4201080798</v>
      </c>
      <c r="F25" s="24" t="s">
        <v>136</v>
      </c>
      <c r="G25" s="32">
        <v>67.2</v>
      </c>
      <c r="H25" s="33">
        <v>82.86</v>
      </c>
      <c r="I25" s="24">
        <v>76.596</v>
      </c>
      <c r="J25" s="20">
        <v>1</v>
      </c>
      <c r="K25" s="24">
        <v>32</v>
      </c>
      <c r="L25" s="24" t="s">
        <v>27</v>
      </c>
      <c r="M25" s="25" t="s">
        <v>28</v>
      </c>
      <c r="N25" s="24" t="s">
        <v>137</v>
      </c>
      <c r="O25" s="24" t="s">
        <v>138</v>
      </c>
      <c r="P25" s="20"/>
    </row>
    <row r="26" s="3" customFormat="1" ht="48" spans="1:16">
      <c r="A26" s="16">
        <f t="shared" ref="A26:A38" si="3">ROW()-3</f>
        <v>23</v>
      </c>
      <c r="B26" s="17" t="s">
        <v>133</v>
      </c>
      <c r="C26" s="17" t="s">
        <v>139</v>
      </c>
      <c r="D26" s="18" t="s">
        <v>140</v>
      </c>
      <c r="E26" s="20">
        <v>4201035222</v>
      </c>
      <c r="F26" s="24" t="s">
        <v>141</v>
      </c>
      <c r="G26" s="32">
        <v>63.3</v>
      </c>
      <c r="H26" s="33">
        <v>78.94</v>
      </c>
      <c r="I26" s="24">
        <v>72.684</v>
      </c>
      <c r="J26" s="20">
        <v>1</v>
      </c>
      <c r="K26" s="24">
        <v>29</v>
      </c>
      <c r="L26" s="24" t="s">
        <v>37</v>
      </c>
      <c r="M26" s="25" t="s">
        <v>38</v>
      </c>
      <c r="N26" s="24" t="s">
        <v>142</v>
      </c>
      <c r="O26" s="24" t="s">
        <v>143</v>
      </c>
      <c r="P26" s="20"/>
    </row>
    <row r="27" s="3" customFormat="1" ht="48" spans="1:16">
      <c r="A27" s="16">
        <f t="shared" si="3"/>
        <v>24</v>
      </c>
      <c r="B27" s="17" t="s">
        <v>133</v>
      </c>
      <c r="C27" s="17" t="s">
        <v>144</v>
      </c>
      <c r="D27" s="18" t="s">
        <v>145</v>
      </c>
      <c r="E27" s="20">
        <v>4201084003</v>
      </c>
      <c r="F27" s="24" t="s">
        <v>146</v>
      </c>
      <c r="G27" s="32">
        <v>65.7</v>
      </c>
      <c r="H27" s="33">
        <v>78.54</v>
      </c>
      <c r="I27" s="24">
        <v>73.404</v>
      </c>
      <c r="J27" s="20">
        <v>1</v>
      </c>
      <c r="K27" s="24">
        <v>32</v>
      </c>
      <c r="L27" s="24" t="s">
        <v>27</v>
      </c>
      <c r="M27" s="25" t="s">
        <v>28</v>
      </c>
      <c r="N27" s="24" t="s">
        <v>137</v>
      </c>
      <c r="O27" s="24" t="s">
        <v>138</v>
      </c>
      <c r="P27" s="20"/>
    </row>
    <row r="28" s="3" customFormat="1" ht="48" spans="1:16">
      <c r="A28" s="16">
        <f t="shared" si="3"/>
        <v>25</v>
      </c>
      <c r="B28" s="17" t="s">
        <v>133</v>
      </c>
      <c r="C28" s="17" t="s">
        <v>147</v>
      </c>
      <c r="D28" s="18" t="s">
        <v>148</v>
      </c>
      <c r="E28" s="20">
        <v>4201007042</v>
      </c>
      <c r="F28" s="24" t="s">
        <v>149</v>
      </c>
      <c r="G28" s="32">
        <v>66.1</v>
      </c>
      <c r="H28" s="33">
        <v>80.82</v>
      </c>
      <c r="I28" s="24">
        <v>74.932</v>
      </c>
      <c r="J28" s="20">
        <v>1</v>
      </c>
      <c r="K28" s="24">
        <v>32</v>
      </c>
      <c r="L28" s="24" t="s">
        <v>27</v>
      </c>
      <c r="M28" s="25" t="s">
        <v>28</v>
      </c>
      <c r="N28" s="24" t="s">
        <v>137</v>
      </c>
      <c r="O28" s="24" t="s">
        <v>138</v>
      </c>
      <c r="P28" s="20"/>
    </row>
    <row r="29" s="3" customFormat="1" ht="24" spans="1:16">
      <c r="A29" s="16">
        <f t="shared" si="3"/>
        <v>26</v>
      </c>
      <c r="B29" s="17" t="s">
        <v>150</v>
      </c>
      <c r="C29" s="17" t="s">
        <v>151</v>
      </c>
      <c r="D29" s="18" t="s">
        <v>152</v>
      </c>
      <c r="E29" s="20">
        <v>4201012254</v>
      </c>
      <c r="F29" s="24" t="s">
        <v>153</v>
      </c>
      <c r="G29" s="32">
        <v>72.9333</v>
      </c>
      <c r="H29" s="33">
        <v>76.34</v>
      </c>
      <c r="I29" s="24">
        <v>74.9773</v>
      </c>
      <c r="J29" s="20">
        <v>1</v>
      </c>
      <c r="K29" s="24">
        <v>27</v>
      </c>
      <c r="L29" s="24" t="s">
        <v>27</v>
      </c>
      <c r="M29" s="25" t="s">
        <v>28</v>
      </c>
      <c r="N29" s="24" t="s">
        <v>154</v>
      </c>
      <c r="O29" s="24" t="s">
        <v>143</v>
      </c>
      <c r="P29" s="20"/>
    </row>
    <row r="30" s="3" customFormat="1" ht="48" spans="1:16">
      <c r="A30" s="16">
        <f t="shared" si="3"/>
        <v>27</v>
      </c>
      <c r="B30" s="17" t="s">
        <v>155</v>
      </c>
      <c r="C30" s="17" t="s">
        <v>156</v>
      </c>
      <c r="D30" s="18" t="s">
        <v>157</v>
      </c>
      <c r="E30" s="20">
        <v>4201057526</v>
      </c>
      <c r="F30" s="24" t="s">
        <v>158</v>
      </c>
      <c r="G30" s="32">
        <v>56.7</v>
      </c>
      <c r="H30" s="33">
        <v>76.88</v>
      </c>
      <c r="I30" s="24">
        <v>68.808</v>
      </c>
      <c r="J30" s="20">
        <v>1</v>
      </c>
      <c r="K30" s="24">
        <v>38</v>
      </c>
      <c r="L30" s="24" t="s">
        <v>27</v>
      </c>
      <c r="M30" s="25" t="s">
        <v>30</v>
      </c>
      <c r="N30" s="24" t="s">
        <v>159</v>
      </c>
      <c r="O30" s="24" t="s">
        <v>138</v>
      </c>
      <c r="P30" s="44" t="s">
        <v>160</v>
      </c>
    </row>
    <row r="31" s="3" customFormat="1" ht="36" spans="1:16">
      <c r="A31" s="16">
        <f t="shared" si="3"/>
        <v>28</v>
      </c>
      <c r="B31" s="17" t="s">
        <v>155</v>
      </c>
      <c r="C31" s="17" t="s">
        <v>161</v>
      </c>
      <c r="D31" s="18" t="s">
        <v>162</v>
      </c>
      <c r="E31" s="20">
        <v>4201053220</v>
      </c>
      <c r="F31" s="24" t="s">
        <v>163</v>
      </c>
      <c r="G31" s="32">
        <v>63.4667</v>
      </c>
      <c r="H31" s="33">
        <v>83.14</v>
      </c>
      <c r="I31" s="24">
        <v>75.2707</v>
      </c>
      <c r="J31" s="20">
        <v>1</v>
      </c>
      <c r="K31" s="24">
        <v>32</v>
      </c>
      <c r="L31" s="24" t="s">
        <v>27</v>
      </c>
      <c r="M31" s="25" t="s">
        <v>28</v>
      </c>
      <c r="N31" s="24" t="s">
        <v>137</v>
      </c>
      <c r="O31" s="24" t="s">
        <v>143</v>
      </c>
      <c r="P31" s="44" t="s">
        <v>164</v>
      </c>
    </row>
    <row r="32" s="3" customFormat="1" ht="36" spans="1:16">
      <c r="A32" s="16">
        <f t="shared" si="3"/>
        <v>29</v>
      </c>
      <c r="B32" s="17" t="s">
        <v>165</v>
      </c>
      <c r="C32" s="17" t="s">
        <v>166</v>
      </c>
      <c r="D32" s="18" t="s">
        <v>167</v>
      </c>
      <c r="E32" s="20">
        <v>4201000661</v>
      </c>
      <c r="F32" s="24" t="s">
        <v>168</v>
      </c>
      <c r="G32" s="32">
        <v>61.5333</v>
      </c>
      <c r="H32" s="33">
        <v>79.12</v>
      </c>
      <c r="I32" s="24">
        <v>72.0853</v>
      </c>
      <c r="J32" s="20">
        <v>1</v>
      </c>
      <c r="K32" s="24">
        <v>32</v>
      </c>
      <c r="L32" s="24" t="s">
        <v>27</v>
      </c>
      <c r="M32" s="25" t="s">
        <v>30</v>
      </c>
      <c r="N32" s="24" t="s">
        <v>169</v>
      </c>
      <c r="O32" s="24" t="s">
        <v>170</v>
      </c>
      <c r="P32" s="20"/>
    </row>
    <row r="33" s="3" customFormat="1" ht="24" spans="1:16">
      <c r="A33" s="16">
        <f t="shared" si="3"/>
        <v>30</v>
      </c>
      <c r="B33" s="17" t="s">
        <v>171</v>
      </c>
      <c r="C33" s="17" t="s">
        <v>172</v>
      </c>
      <c r="D33" s="18" t="s">
        <v>173</v>
      </c>
      <c r="E33" s="20">
        <v>4201077939</v>
      </c>
      <c r="F33" s="20" t="s">
        <v>174</v>
      </c>
      <c r="G33" s="22">
        <v>71.3333</v>
      </c>
      <c r="H33" s="22">
        <v>80.3</v>
      </c>
      <c r="I33" s="22">
        <v>76.7133</v>
      </c>
      <c r="J33" s="20">
        <v>1</v>
      </c>
      <c r="K33" s="20">
        <v>27</v>
      </c>
      <c r="L33" s="20" t="s">
        <v>37</v>
      </c>
      <c r="M33" s="20" t="s">
        <v>38</v>
      </c>
      <c r="N33" s="20" t="s">
        <v>175</v>
      </c>
      <c r="O33" s="20" t="s">
        <v>30</v>
      </c>
      <c r="P33" s="20"/>
    </row>
    <row r="34" s="3" customFormat="1" ht="36" spans="1:16">
      <c r="A34" s="16">
        <f t="shared" si="3"/>
        <v>31</v>
      </c>
      <c r="B34" s="17" t="s">
        <v>176</v>
      </c>
      <c r="C34" s="17" t="s">
        <v>177</v>
      </c>
      <c r="D34" s="18" t="s">
        <v>178</v>
      </c>
      <c r="E34" s="20">
        <v>4201045863</v>
      </c>
      <c r="F34" s="20" t="s">
        <v>179</v>
      </c>
      <c r="G34" s="22">
        <v>68</v>
      </c>
      <c r="H34" s="22">
        <v>79.64</v>
      </c>
      <c r="I34" s="45">
        <v>74.984</v>
      </c>
      <c r="J34" s="20">
        <v>1</v>
      </c>
      <c r="K34" s="20">
        <v>34</v>
      </c>
      <c r="L34" s="20" t="s">
        <v>27</v>
      </c>
      <c r="M34" s="20" t="s">
        <v>28</v>
      </c>
      <c r="N34" s="20" t="s">
        <v>180</v>
      </c>
      <c r="O34" s="20" t="s">
        <v>30</v>
      </c>
      <c r="P34" s="20" t="s">
        <v>181</v>
      </c>
    </row>
    <row r="35" s="3" customFormat="1" ht="24" spans="1:16">
      <c r="A35" s="16">
        <f t="shared" si="3"/>
        <v>32</v>
      </c>
      <c r="B35" s="17" t="s">
        <v>182</v>
      </c>
      <c r="C35" s="17" t="s">
        <v>183</v>
      </c>
      <c r="D35" s="18" t="s">
        <v>184</v>
      </c>
      <c r="E35" s="34">
        <v>4201083009</v>
      </c>
      <c r="F35" s="20" t="s">
        <v>185</v>
      </c>
      <c r="G35" s="34">
        <v>73</v>
      </c>
      <c r="H35" s="34">
        <v>80.72</v>
      </c>
      <c r="I35" s="34">
        <v>77.632</v>
      </c>
      <c r="J35" s="34">
        <v>1</v>
      </c>
      <c r="K35" s="34">
        <v>23</v>
      </c>
      <c r="L35" s="20" t="s">
        <v>27</v>
      </c>
      <c r="M35" s="20" t="s">
        <v>28</v>
      </c>
      <c r="N35" s="20" t="s">
        <v>186</v>
      </c>
      <c r="O35" s="20" t="s">
        <v>30</v>
      </c>
      <c r="P35" s="20"/>
    </row>
    <row r="36" s="3" customFormat="1" ht="24" spans="1:16">
      <c r="A36" s="16">
        <f t="shared" si="3"/>
        <v>33</v>
      </c>
      <c r="B36" s="17" t="s">
        <v>187</v>
      </c>
      <c r="C36" s="17" t="s">
        <v>188</v>
      </c>
      <c r="D36" s="18" t="s">
        <v>189</v>
      </c>
      <c r="E36" s="20">
        <v>4201079338</v>
      </c>
      <c r="F36" s="20" t="s">
        <v>190</v>
      </c>
      <c r="G36" s="22">
        <v>80.1667</v>
      </c>
      <c r="H36" s="22">
        <v>75.16</v>
      </c>
      <c r="I36" s="46">
        <v>77.1627</v>
      </c>
      <c r="J36" s="20">
        <v>1</v>
      </c>
      <c r="K36" s="20">
        <v>33</v>
      </c>
      <c r="L36" s="20" t="s">
        <v>37</v>
      </c>
      <c r="M36" s="20" t="s">
        <v>38</v>
      </c>
      <c r="N36" s="20" t="s">
        <v>191</v>
      </c>
      <c r="O36" s="47" t="s">
        <v>192</v>
      </c>
      <c r="P36" s="20"/>
    </row>
    <row r="37" s="3" customFormat="1" ht="24" spans="1:16">
      <c r="A37" s="16">
        <f t="shared" si="3"/>
        <v>34</v>
      </c>
      <c r="B37" s="17" t="s">
        <v>193</v>
      </c>
      <c r="C37" s="17" t="s">
        <v>107</v>
      </c>
      <c r="D37" s="18" t="s">
        <v>194</v>
      </c>
      <c r="E37" s="24">
        <v>4201126124</v>
      </c>
      <c r="F37" s="24" t="s">
        <v>195</v>
      </c>
      <c r="G37" s="24">
        <v>79.3333</v>
      </c>
      <c r="H37" s="35" t="s">
        <v>196</v>
      </c>
      <c r="I37" s="46">
        <v>79.9613</v>
      </c>
      <c r="J37" s="20">
        <v>1</v>
      </c>
      <c r="K37" s="20">
        <v>26</v>
      </c>
      <c r="L37" s="20" t="s">
        <v>37</v>
      </c>
      <c r="M37" s="20" t="s">
        <v>38</v>
      </c>
      <c r="N37" s="20" t="s">
        <v>82</v>
      </c>
      <c r="O37" s="47" t="s">
        <v>83</v>
      </c>
      <c r="P37" s="20"/>
    </row>
    <row r="38" s="3" customFormat="1" ht="24" spans="1:16">
      <c r="A38" s="16">
        <f t="shared" si="3"/>
        <v>35</v>
      </c>
      <c r="B38" s="17" t="s">
        <v>197</v>
      </c>
      <c r="C38" s="17" t="s">
        <v>198</v>
      </c>
      <c r="D38" s="18" t="s">
        <v>199</v>
      </c>
      <c r="E38" s="20">
        <v>4201107882</v>
      </c>
      <c r="F38" s="20" t="s">
        <v>200</v>
      </c>
      <c r="G38" s="22">
        <v>77.8333</v>
      </c>
      <c r="H38" s="22">
        <v>77.22</v>
      </c>
      <c r="I38" s="22">
        <v>77.4653</v>
      </c>
      <c r="J38" s="20">
        <v>3</v>
      </c>
      <c r="K38" s="20">
        <v>24</v>
      </c>
      <c r="L38" s="20" t="s">
        <v>27</v>
      </c>
      <c r="M38" s="20" t="s">
        <v>28</v>
      </c>
      <c r="N38" s="20" t="s">
        <v>180</v>
      </c>
      <c r="O38" s="20"/>
      <c r="P38" s="20" t="s">
        <v>77</v>
      </c>
    </row>
    <row r="39" ht="15.75" spans="1:15">
      <c r="A39" s="36" t="s">
        <v>201</v>
      </c>
      <c r="B39" s="2" t="s">
        <v>202</v>
      </c>
      <c r="C39" s="37"/>
      <c r="D39" s="37"/>
      <c r="E39" s="37"/>
      <c r="F39" s="37"/>
      <c r="G39" s="37"/>
      <c r="H39" s="37"/>
      <c r="I39" s="48"/>
      <c r="J39" s="48"/>
      <c r="K39" s="48"/>
      <c r="L39" s="48"/>
      <c r="M39" s="4"/>
      <c r="N39" s="4"/>
      <c r="O39" s="4"/>
    </row>
    <row r="40" ht="15.75" spans="2:9">
      <c r="B40" s="2" t="s">
        <v>203</v>
      </c>
      <c r="G40" s="37"/>
      <c r="H40" s="37"/>
      <c r="I40" s="37"/>
    </row>
  </sheetData>
  <mergeCells count="10">
    <mergeCell ref="A1:O1"/>
    <mergeCell ref="G2:I2"/>
    <mergeCell ref="K2:P2"/>
    <mergeCell ref="A2:A3"/>
    <mergeCell ref="B2:B3"/>
    <mergeCell ref="C2:C3"/>
    <mergeCell ref="D2:D3"/>
    <mergeCell ref="E2:E3"/>
    <mergeCell ref="F2:F3"/>
    <mergeCell ref="J2:J3"/>
  </mergeCells>
  <dataValidations count="2">
    <dataValidation type="list" allowBlank="1" showInputMessage="1" showErrorMessage="1" sqref="L25:L32">
      <formula1>"大专,本科,研究生"</formula1>
    </dataValidation>
    <dataValidation type="list" allowBlank="1" showInputMessage="1" showErrorMessage="1" sqref="M25:M32">
      <formula1>"无,学士,硕士,博士"</formula1>
    </dataValidation>
  </dataValidations>
  <pageMargins left="0.432638888888889" right="0.393055555555556" top="0.751388888888889" bottom="0.751388888888889" header="0.298611111111111" footer="0.298611111111111"/>
  <pageSetup paperSize="9" scale="9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肖京</dc:creator>
  <cp:lastModifiedBy>lenovo</cp:lastModifiedBy>
  <dcterms:created xsi:type="dcterms:W3CDTF">2017-06-10T17:32:00Z</dcterms:created>
  <dcterms:modified xsi:type="dcterms:W3CDTF">2025-06-23T07:02:56Z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FA9B4B1742FC4EEC835C28187C0107E6_12</vt:lpwstr>
  </property>
</Properties>
</file>