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面试人员名单" sheetId="3" r:id="rId1"/>
  </sheets>
  <definedNames>
    <definedName name="_xlnm.Print_Titles" localSheetId="0">面试人员名单!$1:$2</definedName>
  </definedNames>
  <calcPr calcId="144525"/>
</workbook>
</file>

<file path=xl/sharedStrings.xml><?xml version="1.0" encoding="utf-8"?>
<sst xmlns="http://schemas.openxmlformats.org/spreadsheetml/2006/main" count="205" uniqueCount="163">
  <si>
    <t>随县2025年“三支一扶”高校毕业生招募总成绩及入围人员名单</t>
  </si>
  <si>
    <t>序号</t>
  </si>
  <si>
    <t>岗位类型</t>
  </si>
  <si>
    <t>职位代码 （招募计划人数）</t>
  </si>
  <si>
    <t>服务单位</t>
  </si>
  <si>
    <t>姓名</t>
  </si>
  <si>
    <t>笔试成绩</t>
  </si>
  <si>
    <t>面试成绩</t>
  </si>
  <si>
    <t>总成绩</t>
  </si>
  <si>
    <t>备注</t>
  </si>
  <si>
    <t>支医</t>
  </si>
  <si>
    <t>14230012001001001（1人）</t>
  </si>
  <si>
    <t>随县长岗镇卫生院</t>
  </si>
  <si>
    <t>付雅琪</t>
  </si>
  <si>
    <t>入围</t>
  </si>
  <si>
    <t>14230012001001003（1人）</t>
  </si>
  <si>
    <t>随县小林镇卫生院</t>
  </si>
  <si>
    <t>徐秋阳</t>
  </si>
  <si>
    <t>14230012001001004（1）</t>
  </si>
  <si>
    <t>随县草店镇卫生院</t>
  </si>
  <si>
    <t>刘宇航</t>
  </si>
  <si>
    <t>青年事务</t>
  </si>
  <si>
    <t>14230012001002001（1人）</t>
  </si>
  <si>
    <t>随县青年志愿者行动指导中心</t>
  </si>
  <si>
    <t>杨映雪</t>
  </si>
  <si>
    <t>金骏逸</t>
  </si>
  <si>
    <t>任思语</t>
  </si>
  <si>
    <t>缺考</t>
  </si>
  <si>
    <t>基层人社</t>
  </si>
  <si>
    <t>14230012001003001（2人）</t>
  </si>
  <si>
    <t>随县劳动就业管理局</t>
  </si>
  <si>
    <t>徐超</t>
  </si>
  <si>
    <t>赵雨欣</t>
  </si>
  <si>
    <t>肖壹馨</t>
  </si>
  <si>
    <t>仇荷</t>
  </si>
  <si>
    <t>曹昕璇</t>
  </si>
  <si>
    <t>杨清怡</t>
  </si>
  <si>
    <t>14230012001003002（1人）</t>
  </si>
  <si>
    <t>随县技能鉴定中心</t>
  </si>
  <si>
    <t>卢苇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</si>
  <si>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. </t>
  </si>
  <si>
    <t>黄中正</t>
  </si>
  <si>
    <t>蒋如辉</t>
  </si>
  <si>
    <t>14230012001003003（1人）</t>
  </si>
  <si>
    <t>随县人才交流中心</t>
  </si>
  <si>
    <t>李春雪</t>
  </si>
  <si>
    <t>周紫凡</t>
  </si>
  <si>
    <t>刘秋逸</t>
  </si>
  <si>
    <t>14230012001003004（1人）</t>
  </si>
  <si>
    <t>随县社会养老保险局</t>
  </si>
  <si>
    <t>胡浩</t>
  </si>
  <si>
    <t>金拯宇</t>
  </si>
  <si>
    <t>赵余琴</t>
  </si>
  <si>
    <t>基层水利</t>
  </si>
  <si>
    <t>14230012001004001（1人）</t>
  </si>
  <si>
    <t>随县青林水库运维中心</t>
  </si>
  <si>
    <t>孙怡笛</t>
  </si>
  <si>
    <t>周子益</t>
  </si>
  <si>
    <t>杜岸洋</t>
  </si>
  <si>
    <t>基层残联</t>
  </si>
  <si>
    <t>14230012001005001（1人）</t>
  </si>
  <si>
    <t>随县残疾人就业服务所</t>
  </si>
  <si>
    <t>李泳辉</t>
  </si>
  <si>
    <t>汪小贤</t>
  </si>
  <si>
    <t>祝鸣畅</t>
  </si>
  <si>
    <t>供销合作</t>
  </si>
  <si>
    <t>14230012001006001（1人）</t>
  </si>
  <si>
    <t>随县厉山镇供销合作社</t>
  </si>
  <si>
    <t>汪晓倩</t>
  </si>
  <si>
    <t>王庭雍</t>
  </si>
  <si>
    <t>任晓怡</t>
  </si>
  <si>
    <t>14230012001006002（1人）</t>
  </si>
  <si>
    <t>随县尚市镇供销合作社</t>
  </si>
  <si>
    <t>李怡君</t>
  </si>
  <si>
    <t>彭双霜</t>
  </si>
  <si>
    <t>李佳欣</t>
  </si>
  <si>
    <t>14230012001007001（1人）</t>
  </si>
  <si>
    <t>随县均川农业农村服务中心</t>
  </si>
  <si>
    <t>马子民</t>
  </si>
  <si>
    <t>赵莉</t>
  </si>
  <si>
    <t>晏妮莉</t>
  </si>
  <si>
    <t>14230012001007002（1人）</t>
  </si>
  <si>
    <t>随县七尖峰林场</t>
  </si>
  <si>
    <t>郑秋诗</t>
  </si>
  <si>
    <t>唐艳秋</t>
  </si>
  <si>
    <t>熊祥意</t>
  </si>
  <si>
    <t>陈圣之</t>
  </si>
  <si>
    <t>胡勇</t>
  </si>
  <si>
    <t>帮扶乡村振兴（乡镇）</t>
  </si>
  <si>
    <t>14230012001008001（2人）</t>
  </si>
  <si>
    <t>随县吴山镇政府</t>
  </si>
  <si>
    <t>张继来</t>
  </si>
  <si>
    <t>严云浩</t>
  </si>
  <si>
    <t>袁欣怡</t>
  </si>
  <si>
    <t>苏俊康</t>
  </si>
  <si>
    <t>陈子文</t>
  </si>
  <si>
    <t>胡永康</t>
  </si>
  <si>
    <t>14230012001008002（2人）</t>
  </si>
  <si>
    <t>随县均川镇政府</t>
  </si>
  <si>
    <t>魏俊龙</t>
  </si>
  <si>
    <t>任诚毅</t>
  </si>
  <si>
    <t>王昱曦</t>
  </si>
  <si>
    <t>陈龙祥</t>
  </si>
  <si>
    <t>李思沛</t>
  </si>
  <si>
    <t>黄禛妮</t>
  </si>
  <si>
    <t>14230012001008003（2人）</t>
  </si>
  <si>
    <t>随县淮河镇政府</t>
  </si>
  <si>
    <t>郭燕春</t>
  </si>
  <si>
    <t>刘源新</t>
  </si>
  <si>
    <t>冀凯丽</t>
  </si>
  <si>
    <t>严雪</t>
  </si>
  <si>
    <t>肖青青</t>
  </si>
  <si>
    <t>王崇坤</t>
  </si>
  <si>
    <t>142300120010080049(2人）</t>
  </si>
  <si>
    <t>随县殷店镇政府</t>
  </si>
  <si>
    <t>宫平</t>
  </si>
  <si>
    <t>张丽洋</t>
  </si>
  <si>
    <t>王耀葳</t>
  </si>
  <si>
    <t>李光迪</t>
  </si>
  <si>
    <t>刘新</t>
  </si>
  <si>
    <t>毛书航</t>
  </si>
  <si>
    <t>14230012001008005（2人）</t>
  </si>
  <si>
    <t>随县柳林镇政府</t>
  </si>
  <si>
    <t>江瀚文</t>
  </si>
  <si>
    <t>邹紫曼</t>
  </si>
  <si>
    <t>李宏杰</t>
  </si>
  <si>
    <t>钱龙欣</t>
  </si>
  <si>
    <t>续伟民</t>
  </si>
  <si>
    <t>徐骄阳</t>
  </si>
  <si>
    <t>李显鹏</t>
  </si>
  <si>
    <t>14230012001008006（2人）</t>
  </si>
  <si>
    <t>随县草店镇政府</t>
  </si>
  <si>
    <t>刘浩然</t>
  </si>
  <si>
    <t>甘燕楠</t>
  </si>
  <si>
    <t>周欣妍</t>
  </si>
  <si>
    <t>丁锦辉</t>
  </si>
  <si>
    <t>段越</t>
  </si>
  <si>
    <t>王金成</t>
  </si>
  <si>
    <t>吴浩宇</t>
  </si>
  <si>
    <t>14230012001008007（1人）</t>
  </si>
  <si>
    <t>随县安居镇政府</t>
  </si>
  <si>
    <t>郭玉琳</t>
  </si>
  <si>
    <t>董君兰</t>
  </si>
  <si>
    <t>汪姝彤</t>
  </si>
  <si>
    <t>14230012001008008（1人）</t>
  </si>
  <si>
    <t>随县万福店农场</t>
  </si>
  <si>
    <t>万珺茹</t>
  </si>
  <si>
    <t>胡琪鸿</t>
  </si>
  <si>
    <t>曹鲲鹏</t>
  </si>
  <si>
    <t>14230012001008009（1人）</t>
  </si>
  <si>
    <t>随县新街镇政府</t>
  </si>
  <si>
    <t>杨随红</t>
  </si>
  <si>
    <t>孙浩然</t>
  </si>
  <si>
    <t>马梓豪</t>
  </si>
  <si>
    <t>孙登灿</t>
  </si>
  <si>
    <t>14230012001008010（2人）</t>
  </si>
  <si>
    <t>随县长岗镇政府</t>
  </si>
  <si>
    <t>李心悦</t>
  </si>
  <si>
    <t>喻锦怡</t>
  </si>
  <si>
    <t>郑笑涵</t>
  </si>
  <si>
    <t>宋金枝</t>
  </si>
  <si>
    <t>卢仕锦</t>
  </si>
  <si>
    <t>高俊杰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</si>
</sst>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4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22" borderId="1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25" borderId="12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5" borderId="11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0" fillId="0" borderId="0" xfId="0" applyFont="1" applyFill="1" applyBorder="1" applyAlignment="1"/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49" fontId="0" fillId="0" borderId="0" xfId="0" applyNumberForma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" fontId="6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2"/>
  <sheetViews>
    <sheetView tabSelected="1" topLeftCell="A71" workbookViewId="0">
      <selection activeCell="J79" sqref="J79"/>
    </sheetView>
  </sheetViews>
  <sheetFormatPr defaultColWidth="9" defaultRowHeight="14.25"/>
  <cols>
    <col min="1" max="1" width="6.125" customWidth="1"/>
    <col min="2" max="2" width="9.625" customWidth="1"/>
    <col min="3" max="3" width="19.875" style="2" customWidth="1"/>
    <col min="4" max="4" width="16.25" style="2" customWidth="1"/>
    <col min="5" max="5" width="9.625" customWidth="1"/>
    <col min="6" max="6" width="5.75" customWidth="1"/>
    <col min="7" max="7" width="7.375" customWidth="1"/>
    <col min="8" max="8" width="9.375" customWidth="1"/>
    <col min="9" max="9" width="7.125" customWidth="1"/>
    <col min="10" max="10" width="24.375" customWidth="1"/>
  </cols>
  <sheetData>
    <row r="1" ht="4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1" customHeight="1" spans="1:9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6" t="s">
        <v>9</v>
      </c>
    </row>
    <row r="3" s="1" customFormat="1" ht="24" customHeight="1" spans="1:9">
      <c r="A3" s="8">
        <v>1</v>
      </c>
      <c r="B3" s="8" t="s">
        <v>10</v>
      </c>
      <c r="C3" s="9" t="s">
        <v>11</v>
      </c>
      <c r="D3" s="9" t="s">
        <v>12</v>
      </c>
      <c r="E3" s="14" t="s">
        <v>13</v>
      </c>
      <c r="F3" s="14">
        <v>52</v>
      </c>
      <c r="G3" s="14">
        <v>70.27</v>
      </c>
      <c r="H3" s="14">
        <f>F3*0.5+G3*0.5</f>
        <v>61.135</v>
      </c>
      <c r="I3" s="8" t="s">
        <v>14</v>
      </c>
    </row>
    <row r="4" s="1" customFormat="1" ht="18" customHeight="1" spans="1:10">
      <c r="A4" s="8">
        <v>2</v>
      </c>
      <c r="B4" s="8"/>
      <c r="C4" s="9" t="s">
        <v>15</v>
      </c>
      <c r="D4" s="9" t="s">
        <v>16</v>
      </c>
      <c r="E4" s="14" t="s">
        <v>17</v>
      </c>
      <c r="F4" s="14">
        <v>48</v>
      </c>
      <c r="G4" s="14">
        <v>79.07</v>
      </c>
      <c r="H4" s="14">
        <f>F4*0.5+G4*0.5</f>
        <v>63.535</v>
      </c>
      <c r="I4" s="8" t="s">
        <v>14</v>
      </c>
      <c r="J4" s="15"/>
    </row>
    <row r="5" s="1" customFormat="1" ht="18" customHeight="1" spans="1:10">
      <c r="A5" s="8">
        <v>3</v>
      </c>
      <c r="B5" s="8"/>
      <c r="C5" s="9" t="s">
        <v>18</v>
      </c>
      <c r="D5" s="9" t="s">
        <v>19</v>
      </c>
      <c r="E5" s="14" t="s">
        <v>20</v>
      </c>
      <c r="F5" s="14">
        <v>64</v>
      </c>
      <c r="G5" s="14">
        <v>78.93</v>
      </c>
      <c r="H5" s="14">
        <f>F5*0.5+G5*0.5</f>
        <v>71.465</v>
      </c>
      <c r="I5" s="8" t="s">
        <v>14</v>
      </c>
      <c r="J5" s="15"/>
    </row>
    <row r="6" ht="18" customHeight="1" spans="1:10">
      <c r="A6" s="8">
        <v>4</v>
      </c>
      <c r="B6" s="8" t="s">
        <v>21</v>
      </c>
      <c r="C6" s="10" t="s">
        <v>22</v>
      </c>
      <c r="D6" s="10" t="s">
        <v>23</v>
      </c>
      <c r="E6" s="14" t="s">
        <v>24</v>
      </c>
      <c r="F6" s="14">
        <v>73</v>
      </c>
      <c r="G6" s="14">
        <v>82</v>
      </c>
      <c r="H6" s="14">
        <f>F6*0.5+G6*0.5</f>
        <v>77.5</v>
      </c>
      <c r="I6" s="8" t="s">
        <v>14</v>
      </c>
      <c r="J6" s="16"/>
    </row>
    <row r="7" ht="18" customHeight="1" spans="1:10">
      <c r="A7" s="8">
        <v>5</v>
      </c>
      <c r="B7" s="8"/>
      <c r="C7" s="11"/>
      <c r="D7" s="11"/>
      <c r="E7" s="14" t="s">
        <v>25</v>
      </c>
      <c r="F7" s="14">
        <v>75.5</v>
      </c>
      <c r="G7" s="14">
        <v>77.17</v>
      </c>
      <c r="H7" s="14">
        <f>F7*0.5+G7*0.5</f>
        <v>76.335</v>
      </c>
      <c r="I7" s="8"/>
      <c r="J7" s="16"/>
    </row>
    <row r="8" ht="18" customHeight="1" spans="1:10">
      <c r="A8" s="8">
        <v>6</v>
      </c>
      <c r="B8" s="8"/>
      <c r="C8" s="12"/>
      <c r="D8" s="12"/>
      <c r="E8" s="14" t="s">
        <v>26</v>
      </c>
      <c r="F8" s="14">
        <v>72</v>
      </c>
      <c r="G8" s="14" t="s">
        <v>27</v>
      </c>
      <c r="H8" s="14">
        <f>F8*0.5</f>
        <v>36</v>
      </c>
      <c r="I8" s="8"/>
      <c r="J8" s="16"/>
    </row>
    <row r="9" ht="18" customHeight="1" spans="1:10">
      <c r="A9" s="8">
        <v>7</v>
      </c>
      <c r="B9" s="8" t="s">
        <v>28</v>
      </c>
      <c r="C9" s="10" t="s">
        <v>29</v>
      </c>
      <c r="D9" s="10" t="s">
        <v>30</v>
      </c>
      <c r="E9" s="14" t="s">
        <v>31</v>
      </c>
      <c r="F9" s="14">
        <v>69.5</v>
      </c>
      <c r="G9" s="14">
        <v>82.12</v>
      </c>
      <c r="H9" s="14">
        <f>F9*0.5+G9*0.5</f>
        <v>75.81</v>
      </c>
      <c r="I9" s="8" t="s">
        <v>14</v>
      </c>
      <c r="J9" s="16"/>
    </row>
    <row r="10" ht="18" customHeight="1" spans="1:10">
      <c r="A10" s="8">
        <v>8</v>
      </c>
      <c r="B10" s="8"/>
      <c r="C10" s="11"/>
      <c r="D10" s="11"/>
      <c r="E10" s="14" t="s">
        <v>32</v>
      </c>
      <c r="F10" s="14">
        <v>68.5</v>
      </c>
      <c r="G10" s="14">
        <v>80.88</v>
      </c>
      <c r="H10" s="14">
        <f>F10*0.5+G10*0.5</f>
        <v>74.69</v>
      </c>
      <c r="I10" s="8" t="s">
        <v>14</v>
      </c>
      <c r="J10" s="16"/>
    </row>
    <row r="11" ht="18" customHeight="1" spans="1:10">
      <c r="A11" s="8">
        <v>9</v>
      </c>
      <c r="B11" s="8"/>
      <c r="C11" s="11"/>
      <c r="D11" s="11"/>
      <c r="E11" s="14" t="s">
        <v>33</v>
      </c>
      <c r="F11" s="14">
        <v>70.5</v>
      </c>
      <c r="G11" s="14">
        <v>78.67</v>
      </c>
      <c r="H11" s="14">
        <f>F11*0.5+G11*0.5</f>
        <v>74.585</v>
      </c>
      <c r="I11" s="8"/>
      <c r="J11" s="16"/>
    </row>
    <row r="12" ht="18" customHeight="1" spans="1:10">
      <c r="A12" s="8">
        <v>10</v>
      </c>
      <c r="B12" s="8"/>
      <c r="C12" s="11"/>
      <c r="D12" s="11"/>
      <c r="E12" s="14" t="s">
        <v>34</v>
      </c>
      <c r="F12" s="14">
        <v>68</v>
      </c>
      <c r="G12" s="14">
        <v>79.48</v>
      </c>
      <c r="H12" s="14">
        <f>F12*0.5+G12*0.5</f>
        <v>73.74</v>
      </c>
      <c r="I12" s="8"/>
      <c r="J12" s="16"/>
    </row>
    <row r="13" ht="18" customHeight="1" spans="1:10">
      <c r="A13" s="8">
        <v>11</v>
      </c>
      <c r="B13" s="8"/>
      <c r="C13" s="11"/>
      <c r="D13" s="11"/>
      <c r="E13" s="14" t="s">
        <v>35</v>
      </c>
      <c r="F13" s="14">
        <v>65.5</v>
      </c>
      <c r="G13" s="14">
        <v>76.7</v>
      </c>
      <c r="H13" s="14">
        <f>F13*0.5+G13*0.5</f>
        <v>71.1</v>
      </c>
      <c r="I13" s="8"/>
      <c r="J13" s="16"/>
    </row>
    <row r="14" ht="18" customHeight="1" spans="1:10">
      <c r="A14" s="8">
        <v>12</v>
      </c>
      <c r="B14" s="8"/>
      <c r="C14" s="13"/>
      <c r="D14" s="13"/>
      <c r="E14" s="14" t="s">
        <v>36</v>
      </c>
      <c r="F14" s="14">
        <v>75</v>
      </c>
      <c r="G14" s="14" t="s">
        <v>27</v>
      </c>
      <c r="H14" s="14">
        <f>F14*0.5</f>
        <v>37.5</v>
      </c>
      <c r="I14" s="8"/>
      <c r="J14" s="16"/>
    </row>
    <row r="15" ht="18" customHeight="1" spans="1:10">
      <c r="A15" s="8">
        <v>13</v>
      </c>
      <c r="B15" s="8"/>
      <c r="C15" s="10" t="s">
        <v>37</v>
      </c>
      <c r="D15" s="10" t="s">
        <v>38</v>
      </c>
      <c r="E15" s="14" t="s">
        <v>39</v>
      </c>
      <c r="F15" s="14">
        <v>67</v>
      </c>
      <c r="G15" s="14">
        <v>82.82</v>
      </c>
      <c r="H15" s="14">
        <f t="shared" ref="H15:H22" si="0">F15*0.5+G15*0.5</f>
        <v>74.91</v>
      </c>
      <c r="I15" s="8" t="s">
        <v>14</v>
      </c>
      <c r="J15" s="16" t="s">
        <v>40</v>
      </c>
    </row>
    <row r="16" ht="18" customHeight="1" spans="1:11">
      <c r="A16" s="8">
        <v>14</v>
      </c>
      <c r="B16" s="8"/>
      <c r="C16" s="11"/>
      <c r="D16" s="11"/>
      <c r="E16" s="14" t="s">
        <v>41</v>
      </c>
      <c r="F16" s="14">
        <v>67</v>
      </c>
      <c r="G16" s="14">
        <v>81.01</v>
      </c>
      <c r="H16" s="14">
        <f t="shared" si="0"/>
        <v>74.005</v>
      </c>
      <c r="I16" s="8"/>
      <c r="J16" s="17"/>
      <c r="K16" s="1"/>
    </row>
    <row r="17" ht="18" customHeight="1" spans="1:11">
      <c r="A17" s="8">
        <v>15</v>
      </c>
      <c r="B17" s="8"/>
      <c r="C17" s="12"/>
      <c r="D17" s="12"/>
      <c r="E17" s="14" t="s">
        <v>42</v>
      </c>
      <c r="F17" s="14">
        <v>65.5</v>
      </c>
      <c r="G17" s="14">
        <v>78.28</v>
      </c>
      <c r="H17" s="14">
        <f t="shared" si="0"/>
        <v>71.89</v>
      </c>
      <c r="I17" s="8"/>
      <c r="J17" s="17"/>
      <c r="K17" s="1"/>
    </row>
    <row r="18" ht="18" customHeight="1" spans="1:11">
      <c r="A18" s="8">
        <v>16</v>
      </c>
      <c r="B18" s="8"/>
      <c r="C18" s="10" t="s">
        <v>43</v>
      </c>
      <c r="D18" s="9" t="s">
        <v>44</v>
      </c>
      <c r="E18" s="14" t="s">
        <v>45</v>
      </c>
      <c r="F18" s="14">
        <v>71.5</v>
      </c>
      <c r="G18" s="14">
        <v>79.54</v>
      </c>
      <c r="H18" s="14">
        <f t="shared" si="0"/>
        <v>75.52</v>
      </c>
      <c r="I18" s="8" t="s">
        <v>14</v>
      </c>
      <c r="J18" s="17"/>
      <c r="K18" s="1"/>
    </row>
    <row r="19" ht="18" customHeight="1" spans="1:11">
      <c r="A19" s="8">
        <v>17</v>
      </c>
      <c r="B19" s="8"/>
      <c r="C19" s="11"/>
      <c r="D19" s="9"/>
      <c r="E19" s="14" t="s">
        <v>46</v>
      </c>
      <c r="F19" s="14">
        <v>68</v>
      </c>
      <c r="G19" s="14">
        <v>81.79</v>
      </c>
      <c r="H19" s="14">
        <f t="shared" si="0"/>
        <v>74.895</v>
      </c>
      <c r="I19" s="8"/>
      <c r="J19" s="17"/>
      <c r="K19" s="1"/>
    </row>
    <row r="20" ht="18" customHeight="1" spans="1:10">
      <c r="A20" s="8">
        <v>18</v>
      </c>
      <c r="B20" s="8"/>
      <c r="C20" s="12"/>
      <c r="D20" s="9"/>
      <c r="E20" s="14" t="s">
        <v>47</v>
      </c>
      <c r="F20" s="14">
        <v>66</v>
      </c>
      <c r="G20" s="14">
        <v>81.2</v>
      </c>
      <c r="H20" s="14">
        <f t="shared" si="0"/>
        <v>73.6</v>
      </c>
      <c r="I20" s="8"/>
      <c r="J20" s="17"/>
    </row>
    <row r="21" ht="18" customHeight="1" spans="1:10">
      <c r="A21" s="8">
        <v>19</v>
      </c>
      <c r="B21" s="8"/>
      <c r="C21" s="10" t="s">
        <v>48</v>
      </c>
      <c r="D21" s="10" t="s">
        <v>49</v>
      </c>
      <c r="E21" s="14" t="s">
        <v>50</v>
      </c>
      <c r="F21" s="14">
        <v>79</v>
      </c>
      <c r="G21" s="14">
        <v>77.65</v>
      </c>
      <c r="H21" s="14">
        <f t="shared" si="0"/>
        <v>78.325</v>
      </c>
      <c r="I21" s="8" t="s">
        <v>14</v>
      </c>
      <c r="J21" s="17"/>
    </row>
    <row r="22" ht="18" customHeight="1" spans="1:10">
      <c r="A22" s="8">
        <v>20</v>
      </c>
      <c r="B22" s="8"/>
      <c r="C22" s="11"/>
      <c r="D22" s="11"/>
      <c r="E22" s="14" t="s">
        <v>51</v>
      </c>
      <c r="F22" s="14">
        <v>66.5</v>
      </c>
      <c r="G22" s="14">
        <v>79.07</v>
      </c>
      <c r="H22" s="14">
        <f t="shared" si="0"/>
        <v>72.785</v>
      </c>
      <c r="I22" s="8"/>
      <c r="J22" s="17"/>
    </row>
    <row r="23" ht="18" customHeight="1" spans="1:11">
      <c r="A23" s="8">
        <v>21</v>
      </c>
      <c r="B23" s="8"/>
      <c r="C23" s="12"/>
      <c r="D23" s="12"/>
      <c r="E23" s="14" t="s">
        <v>52</v>
      </c>
      <c r="F23" s="14">
        <v>68</v>
      </c>
      <c r="G23" s="14" t="s">
        <v>27</v>
      </c>
      <c r="H23" s="14">
        <f>F23*0.5</f>
        <v>34</v>
      </c>
      <c r="I23" s="8"/>
      <c r="J23" s="17"/>
      <c r="K23" s="18"/>
    </row>
    <row r="24" ht="18" customHeight="1" spans="1:11">
      <c r="A24" s="8">
        <v>22</v>
      </c>
      <c r="B24" s="8" t="s">
        <v>53</v>
      </c>
      <c r="C24" s="9" t="s">
        <v>54</v>
      </c>
      <c r="D24" s="9" t="s">
        <v>55</v>
      </c>
      <c r="E24" s="14" t="s">
        <v>56</v>
      </c>
      <c r="F24" s="14">
        <v>66.5</v>
      </c>
      <c r="G24" s="14">
        <v>80.77</v>
      </c>
      <c r="H24" s="14">
        <f>F24*0.5+G24*0.5</f>
        <v>73.635</v>
      </c>
      <c r="I24" s="8" t="s">
        <v>14</v>
      </c>
      <c r="J24" s="17"/>
      <c r="K24" s="18"/>
    </row>
    <row r="25" ht="18" customHeight="1" spans="1:11">
      <c r="A25" s="8">
        <v>23</v>
      </c>
      <c r="B25" s="8"/>
      <c r="C25" s="9"/>
      <c r="D25" s="9"/>
      <c r="E25" s="14" t="s">
        <v>57</v>
      </c>
      <c r="F25" s="14">
        <v>65.5</v>
      </c>
      <c r="G25" s="14">
        <v>80.9</v>
      </c>
      <c r="H25" s="14">
        <f>F25*0.5+G25*0.5</f>
        <v>73.2</v>
      </c>
      <c r="I25" s="8"/>
      <c r="J25" s="17"/>
      <c r="K25" s="18"/>
    </row>
    <row r="26" ht="18" customHeight="1" spans="1:10">
      <c r="A26" s="8">
        <v>24</v>
      </c>
      <c r="B26" s="8"/>
      <c r="C26" s="9"/>
      <c r="D26" s="9"/>
      <c r="E26" s="14" t="s">
        <v>58</v>
      </c>
      <c r="F26" s="14">
        <v>65</v>
      </c>
      <c r="G26" s="14">
        <v>79.69</v>
      </c>
      <c r="H26" s="14">
        <f>F26*0.5+G26*0.5</f>
        <v>72.345</v>
      </c>
      <c r="I26" s="8"/>
      <c r="J26" s="17"/>
    </row>
    <row r="27" ht="18" customHeight="1" spans="1:10">
      <c r="A27" s="8">
        <v>25</v>
      </c>
      <c r="B27" s="14" t="s">
        <v>59</v>
      </c>
      <c r="C27" s="9" t="s">
        <v>60</v>
      </c>
      <c r="D27" s="9" t="s">
        <v>61</v>
      </c>
      <c r="E27" s="14" t="s">
        <v>62</v>
      </c>
      <c r="F27" s="14">
        <v>68.5</v>
      </c>
      <c r="G27" s="14">
        <v>82.31</v>
      </c>
      <c r="H27" s="14">
        <f>F27*0.5+G27*0.5</f>
        <v>75.405</v>
      </c>
      <c r="I27" s="8" t="s">
        <v>14</v>
      </c>
      <c r="J27" s="17"/>
    </row>
    <row r="28" ht="18" customHeight="1" spans="1:10">
      <c r="A28" s="8">
        <v>26</v>
      </c>
      <c r="B28" s="14"/>
      <c r="C28" s="9"/>
      <c r="D28" s="9"/>
      <c r="E28" s="14" t="s">
        <v>63</v>
      </c>
      <c r="F28" s="14">
        <v>66</v>
      </c>
      <c r="G28" s="14">
        <v>82.06</v>
      </c>
      <c r="H28" s="14">
        <f>F28*0.5+G28*0.5</f>
        <v>74.03</v>
      </c>
      <c r="I28" s="8"/>
      <c r="J28" s="17"/>
    </row>
    <row r="29" ht="18" customHeight="1" spans="1:10">
      <c r="A29" s="8">
        <v>27</v>
      </c>
      <c r="B29" s="14"/>
      <c r="C29" s="9"/>
      <c r="D29" s="9"/>
      <c r="E29" s="14" t="s">
        <v>64</v>
      </c>
      <c r="F29" s="14">
        <v>66</v>
      </c>
      <c r="G29" s="14" t="s">
        <v>27</v>
      </c>
      <c r="H29" s="14">
        <v>33</v>
      </c>
      <c r="I29" s="8"/>
      <c r="J29" s="17"/>
    </row>
    <row r="30" ht="18" customHeight="1" spans="1:10">
      <c r="A30" s="8">
        <v>28</v>
      </c>
      <c r="B30" s="14" t="s">
        <v>65</v>
      </c>
      <c r="C30" s="10" t="s">
        <v>66</v>
      </c>
      <c r="D30" s="10" t="s">
        <v>67</v>
      </c>
      <c r="E30" s="14" t="s">
        <v>68</v>
      </c>
      <c r="F30" s="14">
        <v>68.5</v>
      </c>
      <c r="G30" s="14">
        <v>82.33</v>
      </c>
      <c r="H30" s="14">
        <f>F30*0.5+G30*0.5</f>
        <v>75.415</v>
      </c>
      <c r="I30" s="8" t="s">
        <v>14</v>
      </c>
      <c r="J30" s="17"/>
    </row>
    <row r="31" ht="18" customHeight="1" spans="1:10">
      <c r="A31" s="8">
        <v>29</v>
      </c>
      <c r="B31" s="14"/>
      <c r="C31" s="11"/>
      <c r="D31" s="11"/>
      <c r="E31" s="14" t="s">
        <v>69</v>
      </c>
      <c r="F31" s="14">
        <v>72</v>
      </c>
      <c r="G31" s="14">
        <v>77.83</v>
      </c>
      <c r="H31" s="14">
        <f>F31*0.5+G31*0.5</f>
        <v>74.915</v>
      </c>
      <c r="I31" s="8"/>
      <c r="J31" s="17"/>
    </row>
    <row r="32" ht="18" customHeight="1" spans="1:10">
      <c r="A32" s="8">
        <v>30</v>
      </c>
      <c r="B32" s="14"/>
      <c r="C32" s="12"/>
      <c r="D32" s="12"/>
      <c r="E32" s="14" t="s">
        <v>70</v>
      </c>
      <c r="F32" s="14">
        <v>65</v>
      </c>
      <c r="G32" s="14" t="s">
        <v>27</v>
      </c>
      <c r="H32" s="14">
        <v>32.5</v>
      </c>
      <c r="I32" s="8"/>
      <c r="J32" s="17"/>
    </row>
    <row r="33" ht="18" customHeight="1" spans="1:10">
      <c r="A33" s="8">
        <v>31</v>
      </c>
      <c r="B33" s="14"/>
      <c r="C33" s="10" t="s">
        <v>71</v>
      </c>
      <c r="D33" s="10" t="s">
        <v>72</v>
      </c>
      <c r="E33" s="14" t="s">
        <v>73</v>
      </c>
      <c r="F33" s="14">
        <v>71</v>
      </c>
      <c r="G33" s="14">
        <v>82.22</v>
      </c>
      <c r="H33" s="14">
        <f>F33*0.5+G33*0.5</f>
        <v>76.61</v>
      </c>
      <c r="I33" s="8" t="s">
        <v>14</v>
      </c>
      <c r="J33" s="17"/>
    </row>
    <row r="34" ht="18" customHeight="1" spans="1:10">
      <c r="A34" s="8">
        <v>32</v>
      </c>
      <c r="B34" s="14"/>
      <c r="C34" s="11"/>
      <c r="D34" s="11"/>
      <c r="E34" s="14" t="s">
        <v>74</v>
      </c>
      <c r="F34" s="14">
        <v>64.5</v>
      </c>
      <c r="G34" s="14">
        <v>80.81</v>
      </c>
      <c r="H34" s="14">
        <f>F34*0.5+G34*0.5</f>
        <v>72.655</v>
      </c>
      <c r="I34" s="8"/>
      <c r="J34" s="17"/>
    </row>
    <row r="35" ht="18" customHeight="1" spans="1:10">
      <c r="A35" s="8">
        <v>33</v>
      </c>
      <c r="B35" s="14"/>
      <c r="C35" s="12"/>
      <c r="D35" s="12"/>
      <c r="E35" s="14" t="s">
        <v>75</v>
      </c>
      <c r="F35" s="14">
        <v>67</v>
      </c>
      <c r="G35" s="14">
        <v>78.18</v>
      </c>
      <c r="H35" s="14">
        <f>F35*0.5+G35*0.5</f>
        <v>72.59</v>
      </c>
      <c r="I35" s="8"/>
      <c r="J35" s="17"/>
    </row>
    <row r="36" ht="18" customHeight="1" spans="1:10">
      <c r="A36" s="8">
        <v>34</v>
      </c>
      <c r="B36" s="14"/>
      <c r="C36" s="10" t="s">
        <v>76</v>
      </c>
      <c r="D36" s="10" t="s">
        <v>77</v>
      </c>
      <c r="E36" s="14" t="s">
        <v>78</v>
      </c>
      <c r="F36" s="14">
        <v>51.5</v>
      </c>
      <c r="G36" s="14">
        <v>75.16</v>
      </c>
      <c r="H36" s="14">
        <f t="shared" ref="H36:H73" si="1">F36*0.5+G36*0.5</f>
        <v>63.33</v>
      </c>
      <c r="I36" s="8" t="s">
        <v>14</v>
      </c>
      <c r="J36" s="17"/>
    </row>
    <row r="37" ht="18" customHeight="1" spans="1:10">
      <c r="A37" s="8">
        <v>35</v>
      </c>
      <c r="B37" s="14"/>
      <c r="C37" s="11"/>
      <c r="D37" s="11"/>
      <c r="E37" s="14" t="s">
        <v>79</v>
      </c>
      <c r="F37" s="14">
        <v>44</v>
      </c>
      <c r="G37" s="14">
        <v>80.3</v>
      </c>
      <c r="H37" s="14">
        <f t="shared" si="1"/>
        <v>62.15</v>
      </c>
      <c r="I37" s="8"/>
      <c r="J37" s="17"/>
    </row>
    <row r="38" ht="18" customHeight="1" spans="1:10">
      <c r="A38" s="8">
        <v>36</v>
      </c>
      <c r="B38" s="14"/>
      <c r="C38" s="12"/>
      <c r="D38" s="12"/>
      <c r="E38" s="14" t="s">
        <v>80</v>
      </c>
      <c r="F38" s="14">
        <v>48</v>
      </c>
      <c r="G38" s="14">
        <v>74.64</v>
      </c>
      <c r="H38" s="14">
        <f t="shared" si="1"/>
        <v>61.32</v>
      </c>
      <c r="I38" s="8"/>
      <c r="J38" s="17"/>
    </row>
    <row r="39" ht="18" customHeight="1" spans="1:10">
      <c r="A39" s="8">
        <v>37</v>
      </c>
      <c r="B39" s="14"/>
      <c r="C39" s="10" t="s">
        <v>81</v>
      </c>
      <c r="D39" s="10" t="s">
        <v>82</v>
      </c>
      <c r="E39" s="14" t="s">
        <v>83</v>
      </c>
      <c r="F39" s="14">
        <v>71</v>
      </c>
      <c r="G39" s="14">
        <v>86.91</v>
      </c>
      <c r="H39" s="14">
        <f t="shared" si="1"/>
        <v>78.955</v>
      </c>
      <c r="I39" s="8" t="s">
        <v>14</v>
      </c>
      <c r="J39" s="17"/>
    </row>
    <row r="40" ht="18" customHeight="1" spans="1:10">
      <c r="A40" s="8">
        <v>38</v>
      </c>
      <c r="B40" s="14"/>
      <c r="C40" s="11"/>
      <c r="D40" s="11"/>
      <c r="E40" s="14" t="s">
        <v>84</v>
      </c>
      <c r="F40" s="14">
        <v>69.5</v>
      </c>
      <c r="G40" s="14">
        <v>85.06</v>
      </c>
      <c r="H40" s="14">
        <f t="shared" si="1"/>
        <v>77.28</v>
      </c>
      <c r="I40" s="8"/>
      <c r="J40" s="17"/>
    </row>
    <row r="41" ht="18" customHeight="1" spans="1:10">
      <c r="A41" s="8">
        <v>39</v>
      </c>
      <c r="B41" s="14"/>
      <c r="C41" s="11"/>
      <c r="D41" s="11"/>
      <c r="E41" s="14" t="s">
        <v>85</v>
      </c>
      <c r="F41" s="14">
        <v>67.5</v>
      </c>
      <c r="G41" s="14">
        <v>79.59</v>
      </c>
      <c r="H41" s="14">
        <f t="shared" si="1"/>
        <v>73.545</v>
      </c>
      <c r="I41" s="8"/>
      <c r="J41" s="17"/>
    </row>
    <row r="42" ht="18" customHeight="1" spans="1:11">
      <c r="A42" s="8">
        <v>40</v>
      </c>
      <c r="B42" s="14"/>
      <c r="C42" s="11"/>
      <c r="D42" s="11"/>
      <c r="E42" s="14" t="s">
        <v>86</v>
      </c>
      <c r="F42" s="14">
        <v>67.5</v>
      </c>
      <c r="G42" s="14" t="s">
        <v>27</v>
      </c>
      <c r="H42" s="14">
        <f>F42*0.5</f>
        <v>33.75</v>
      </c>
      <c r="I42" s="8"/>
      <c r="J42" s="17"/>
      <c r="K42" s="18"/>
    </row>
    <row r="43" ht="18" customHeight="1" spans="1:11">
      <c r="A43" s="8">
        <v>41</v>
      </c>
      <c r="B43" s="14"/>
      <c r="C43" s="12"/>
      <c r="D43" s="12"/>
      <c r="E43" s="14" t="s">
        <v>87</v>
      </c>
      <c r="F43" s="14">
        <v>67.5</v>
      </c>
      <c r="G43" s="14" t="s">
        <v>27</v>
      </c>
      <c r="H43" s="14">
        <f>F43*0.5</f>
        <v>33.75</v>
      </c>
      <c r="I43" s="8"/>
      <c r="J43" s="17"/>
      <c r="K43" s="18"/>
    </row>
    <row r="44" ht="18" customHeight="1" spans="1:11">
      <c r="A44" s="8">
        <v>42</v>
      </c>
      <c r="B44" s="9" t="s">
        <v>88</v>
      </c>
      <c r="C44" s="10" t="s">
        <v>89</v>
      </c>
      <c r="D44" s="10" t="s">
        <v>90</v>
      </c>
      <c r="E44" s="14" t="s">
        <v>91</v>
      </c>
      <c r="F44" s="14">
        <v>72.5</v>
      </c>
      <c r="G44" s="14">
        <v>84.14</v>
      </c>
      <c r="H44" s="14">
        <f t="shared" si="1"/>
        <v>78.32</v>
      </c>
      <c r="I44" s="8" t="s">
        <v>14</v>
      </c>
      <c r="J44" s="17"/>
      <c r="K44" s="18"/>
    </row>
    <row r="45" ht="18" customHeight="1" spans="1:11">
      <c r="A45" s="8">
        <v>43</v>
      </c>
      <c r="B45" s="9"/>
      <c r="C45" s="11"/>
      <c r="D45" s="11"/>
      <c r="E45" s="14" t="s">
        <v>92</v>
      </c>
      <c r="F45" s="14">
        <v>67.5</v>
      </c>
      <c r="G45" s="14">
        <v>81.04</v>
      </c>
      <c r="H45" s="14">
        <f t="shared" si="1"/>
        <v>74.27</v>
      </c>
      <c r="I45" s="8" t="s">
        <v>14</v>
      </c>
      <c r="J45" s="17"/>
      <c r="K45" s="18"/>
    </row>
    <row r="46" ht="18" customHeight="1" spans="1:11">
      <c r="A46" s="8">
        <v>44</v>
      </c>
      <c r="B46" s="9"/>
      <c r="C46" s="11"/>
      <c r="D46" s="11"/>
      <c r="E46" s="14" t="s">
        <v>93</v>
      </c>
      <c r="F46" s="14">
        <v>63.5</v>
      </c>
      <c r="G46" s="14">
        <v>84.5</v>
      </c>
      <c r="H46" s="14">
        <f t="shared" si="1"/>
        <v>74</v>
      </c>
      <c r="I46" s="14"/>
      <c r="J46" s="17"/>
      <c r="K46" s="18"/>
    </row>
    <row r="47" ht="18" customHeight="1" spans="1:10">
      <c r="A47" s="8">
        <v>45</v>
      </c>
      <c r="B47" s="9"/>
      <c r="C47" s="11"/>
      <c r="D47" s="11"/>
      <c r="E47" s="14" t="s">
        <v>94</v>
      </c>
      <c r="F47" s="14">
        <v>62.5</v>
      </c>
      <c r="G47" s="14">
        <v>83.69</v>
      </c>
      <c r="H47" s="14">
        <f t="shared" si="1"/>
        <v>73.095</v>
      </c>
      <c r="I47" s="8"/>
      <c r="J47" s="17"/>
    </row>
    <row r="48" ht="18" customHeight="1" spans="1:10">
      <c r="A48" s="8">
        <v>46</v>
      </c>
      <c r="B48" s="9"/>
      <c r="C48" s="11"/>
      <c r="D48" s="11"/>
      <c r="E48" s="14" t="s">
        <v>95</v>
      </c>
      <c r="F48" s="14">
        <v>62.5</v>
      </c>
      <c r="G48" s="14">
        <v>81.42</v>
      </c>
      <c r="H48" s="14">
        <f t="shared" si="1"/>
        <v>71.96</v>
      </c>
      <c r="I48" s="8"/>
      <c r="J48" s="17"/>
    </row>
    <row r="49" s="1" customFormat="1" ht="18" customHeight="1" spans="1:10">
      <c r="A49" s="8">
        <v>47</v>
      </c>
      <c r="B49" s="9"/>
      <c r="C49" s="12"/>
      <c r="D49" s="12"/>
      <c r="E49" s="14" t="s">
        <v>96</v>
      </c>
      <c r="F49" s="14">
        <v>65</v>
      </c>
      <c r="G49" s="14">
        <v>76.25</v>
      </c>
      <c r="H49" s="14">
        <f t="shared" si="1"/>
        <v>70.625</v>
      </c>
      <c r="I49" s="8"/>
      <c r="J49" s="17"/>
    </row>
    <row r="50" ht="18" customHeight="1" spans="1:10">
      <c r="A50" s="8">
        <v>48</v>
      </c>
      <c r="B50" s="9"/>
      <c r="C50" s="10" t="s">
        <v>97</v>
      </c>
      <c r="D50" s="10" t="s">
        <v>98</v>
      </c>
      <c r="E50" s="14" t="s">
        <v>99</v>
      </c>
      <c r="F50" s="14">
        <v>71</v>
      </c>
      <c r="G50" s="14">
        <v>83.18</v>
      </c>
      <c r="H50" s="14">
        <f t="shared" si="1"/>
        <v>77.09</v>
      </c>
      <c r="I50" s="8" t="s">
        <v>14</v>
      </c>
      <c r="J50" s="17"/>
    </row>
    <row r="51" ht="18" customHeight="1" spans="1:10">
      <c r="A51" s="8">
        <v>49</v>
      </c>
      <c r="B51" s="9"/>
      <c r="C51" s="11"/>
      <c r="D51" s="11"/>
      <c r="E51" s="14" t="s">
        <v>100</v>
      </c>
      <c r="F51" s="14">
        <v>69.5</v>
      </c>
      <c r="G51" s="14">
        <v>84.18</v>
      </c>
      <c r="H51" s="14">
        <f t="shared" si="1"/>
        <v>76.84</v>
      </c>
      <c r="I51" s="8" t="s">
        <v>14</v>
      </c>
      <c r="J51" s="17"/>
    </row>
    <row r="52" ht="18" customHeight="1" spans="1:10">
      <c r="A52" s="8">
        <v>50</v>
      </c>
      <c r="B52" s="9"/>
      <c r="C52" s="11"/>
      <c r="D52" s="11"/>
      <c r="E52" s="14" t="s">
        <v>101</v>
      </c>
      <c r="F52" s="14">
        <v>66.5</v>
      </c>
      <c r="G52" s="14">
        <v>84.46</v>
      </c>
      <c r="H52" s="14">
        <f t="shared" si="1"/>
        <v>75.48</v>
      </c>
      <c r="I52" s="8"/>
      <c r="J52" s="17"/>
    </row>
    <row r="53" ht="18" customHeight="1" spans="1:10">
      <c r="A53" s="8">
        <v>51</v>
      </c>
      <c r="B53" s="9"/>
      <c r="C53" s="11"/>
      <c r="D53" s="11"/>
      <c r="E53" s="14" t="s">
        <v>102</v>
      </c>
      <c r="F53" s="14">
        <v>66</v>
      </c>
      <c r="G53" s="14">
        <v>84.96</v>
      </c>
      <c r="H53" s="14">
        <f t="shared" si="1"/>
        <v>75.48</v>
      </c>
      <c r="I53" s="8"/>
      <c r="J53" s="17"/>
    </row>
    <row r="54" ht="18" customHeight="1" spans="1:10">
      <c r="A54" s="8">
        <v>52</v>
      </c>
      <c r="B54" s="9"/>
      <c r="C54" s="11"/>
      <c r="D54" s="11"/>
      <c r="E54" s="14" t="s">
        <v>103</v>
      </c>
      <c r="F54" s="14">
        <v>65.5</v>
      </c>
      <c r="G54" s="14">
        <v>82.4</v>
      </c>
      <c r="H54" s="14">
        <f t="shared" si="1"/>
        <v>73.95</v>
      </c>
      <c r="I54" s="8"/>
      <c r="J54" s="17"/>
    </row>
    <row r="55" ht="18" customHeight="1" spans="1:10">
      <c r="A55" s="8">
        <v>53</v>
      </c>
      <c r="B55" s="9"/>
      <c r="C55" s="12"/>
      <c r="D55" s="12"/>
      <c r="E55" s="14" t="s">
        <v>104</v>
      </c>
      <c r="F55" s="14">
        <v>64.5</v>
      </c>
      <c r="G55" s="14">
        <v>82.65</v>
      </c>
      <c r="H55" s="14">
        <f t="shared" si="1"/>
        <v>73.575</v>
      </c>
      <c r="I55" s="8"/>
      <c r="J55" s="17"/>
    </row>
    <row r="56" ht="18" customHeight="1" spans="1:10">
      <c r="A56" s="8">
        <v>54</v>
      </c>
      <c r="B56" s="9"/>
      <c r="C56" s="10" t="s">
        <v>105</v>
      </c>
      <c r="D56" s="10" t="s">
        <v>106</v>
      </c>
      <c r="E56" s="14" t="s">
        <v>107</v>
      </c>
      <c r="F56" s="14">
        <v>73</v>
      </c>
      <c r="G56" s="14">
        <v>86.22</v>
      </c>
      <c r="H56" s="14">
        <f t="shared" si="1"/>
        <v>79.61</v>
      </c>
      <c r="I56" s="8" t="s">
        <v>14</v>
      </c>
      <c r="J56" s="17"/>
    </row>
    <row r="57" ht="18" customHeight="1" spans="1:10">
      <c r="A57" s="8">
        <v>55</v>
      </c>
      <c r="B57" s="9"/>
      <c r="C57" s="11"/>
      <c r="D57" s="11"/>
      <c r="E57" s="14" t="s">
        <v>108</v>
      </c>
      <c r="F57" s="14">
        <v>69.5</v>
      </c>
      <c r="G57" s="14">
        <v>79.43</v>
      </c>
      <c r="H57" s="14">
        <f t="shared" si="1"/>
        <v>74.465</v>
      </c>
      <c r="I57" s="8" t="s">
        <v>14</v>
      </c>
      <c r="J57" s="17"/>
    </row>
    <row r="58" ht="18" customHeight="1" spans="1:10">
      <c r="A58" s="8">
        <v>56</v>
      </c>
      <c r="B58" s="9"/>
      <c r="C58" s="11"/>
      <c r="D58" s="11"/>
      <c r="E58" s="14" t="s">
        <v>109</v>
      </c>
      <c r="F58" s="14">
        <v>69.5</v>
      </c>
      <c r="G58" s="14">
        <v>76.64</v>
      </c>
      <c r="H58" s="14">
        <f t="shared" si="1"/>
        <v>73.07</v>
      </c>
      <c r="I58" s="8"/>
      <c r="J58" s="17"/>
    </row>
    <row r="59" ht="18" customHeight="1" spans="1:11">
      <c r="A59" s="8">
        <v>57</v>
      </c>
      <c r="B59" s="9"/>
      <c r="C59" s="11"/>
      <c r="D59" s="11"/>
      <c r="E59" s="14" t="s">
        <v>110</v>
      </c>
      <c r="F59" s="14">
        <v>64.5</v>
      </c>
      <c r="G59" s="14">
        <v>79.03</v>
      </c>
      <c r="H59" s="14">
        <f t="shared" si="1"/>
        <v>71.765</v>
      </c>
      <c r="I59" s="8"/>
      <c r="J59" s="17"/>
      <c r="K59" s="18"/>
    </row>
    <row r="60" ht="18" customHeight="1" spans="1:11">
      <c r="A60" s="8">
        <v>58</v>
      </c>
      <c r="B60" s="9"/>
      <c r="C60" s="11"/>
      <c r="D60" s="11"/>
      <c r="E60" s="14" t="s">
        <v>111</v>
      </c>
      <c r="F60" s="14">
        <v>69.5</v>
      </c>
      <c r="G60" s="14" t="s">
        <v>27</v>
      </c>
      <c r="H60" s="14">
        <f>F60*0.5</f>
        <v>34.75</v>
      </c>
      <c r="I60" s="8"/>
      <c r="J60" s="17"/>
      <c r="K60" s="18"/>
    </row>
    <row r="61" ht="18" customHeight="1" spans="1:11">
      <c r="A61" s="8">
        <v>59</v>
      </c>
      <c r="B61" s="9"/>
      <c r="C61" s="12"/>
      <c r="D61" s="12"/>
      <c r="E61" s="14" t="s">
        <v>112</v>
      </c>
      <c r="F61" s="14">
        <v>66.5</v>
      </c>
      <c r="G61" s="14" t="s">
        <v>27</v>
      </c>
      <c r="H61" s="14">
        <v>33.25</v>
      </c>
      <c r="I61" s="8"/>
      <c r="J61" s="17"/>
      <c r="K61" s="18"/>
    </row>
    <row r="62" ht="18" customHeight="1" spans="1:11">
      <c r="A62" s="8">
        <v>60</v>
      </c>
      <c r="B62" s="9"/>
      <c r="C62" s="10" t="s">
        <v>113</v>
      </c>
      <c r="D62" s="10" t="s">
        <v>114</v>
      </c>
      <c r="E62" s="14" t="s">
        <v>115</v>
      </c>
      <c r="F62" s="14">
        <v>71.5</v>
      </c>
      <c r="G62" s="14">
        <v>81.56</v>
      </c>
      <c r="H62" s="14">
        <f t="shared" si="1"/>
        <v>76.53</v>
      </c>
      <c r="I62" s="8" t="s">
        <v>14</v>
      </c>
      <c r="J62" s="17"/>
      <c r="K62" s="18"/>
    </row>
    <row r="63" ht="18" customHeight="1" spans="1:11">
      <c r="A63" s="8">
        <v>61</v>
      </c>
      <c r="B63" s="9"/>
      <c r="C63" s="11"/>
      <c r="D63" s="11"/>
      <c r="E63" s="14" t="s">
        <v>116</v>
      </c>
      <c r="F63" s="14">
        <v>70</v>
      </c>
      <c r="G63" s="14">
        <v>82.71</v>
      </c>
      <c r="H63" s="14">
        <f t="shared" si="1"/>
        <v>76.355</v>
      </c>
      <c r="I63" s="8" t="s">
        <v>14</v>
      </c>
      <c r="J63" s="17"/>
      <c r="K63" s="18"/>
    </row>
    <row r="64" ht="18" customHeight="1" spans="1:11">
      <c r="A64" s="8">
        <v>62</v>
      </c>
      <c r="B64" s="9"/>
      <c r="C64" s="11"/>
      <c r="D64" s="11"/>
      <c r="E64" s="14" t="s">
        <v>117</v>
      </c>
      <c r="F64" s="14">
        <v>67.5</v>
      </c>
      <c r="G64" s="14">
        <v>84.1</v>
      </c>
      <c r="H64" s="14">
        <f t="shared" si="1"/>
        <v>75.8</v>
      </c>
      <c r="I64" s="8"/>
      <c r="J64" s="17"/>
      <c r="K64" s="18"/>
    </row>
    <row r="65" ht="18" customHeight="1" spans="1:11">
      <c r="A65" s="8">
        <v>63</v>
      </c>
      <c r="B65" s="9"/>
      <c r="C65" s="11"/>
      <c r="D65" s="11"/>
      <c r="E65" s="14" t="s">
        <v>118</v>
      </c>
      <c r="F65" s="14">
        <v>67.5</v>
      </c>
      <c r="G65" s="14">
        <v>83.52</v>
      </c>
      <c r="H65" s="14">
        <f t="shared" si="1"/>
        <v>75.51</v>
      </c>
      <c r="I65" s="8"/>
      <c r="J65" s="17"/>
      <c r="K65" s="18"/>
    </row>
    <row r="66" ht="18" customHeight="1" spans="1:11">
      <c r="A66" s="8">
        <v>64</v>
      </c>
      <c r="B66" s="9"/>
      <c r="C66" s="11"/>
      <c r="D66" s="11"/>
      <c r="E66" s="14" t="s">
        <v>119</v>
      </c>
      <c r="F66" s="14">
        <v>67</v>
      </c>
      <c r="G66" s="14">
        <v>82.8</v>
      </c>
      <c r="H66" s="14">
        <f t="shared" si="1"/>
        <v>74.9</v>
      </c>
      <c r="I66" s="8"/>
      <c r="J66" s="17"/>
      <c r="K66" s="18"/>
    </row>
    <row r="67" ht="18" customHeight="1" spans="1:10">
      <c r="A67" s="8">
        <v>65</v>
      </c>
      <c r="B67" s="9"/>
      <c r="C67" s="12"/>
      <c r="D67" s="12"/>
      <c r="E67" s="14" t="s">
        <v>120</v>
      </c>
      <c r="F67" s="14">
        <v>64.5</v>
      </c>
      <c r="G67" s="14">
        <v>79.82</v>
      </c>
      <c r="H67" s="14">
        <f t="shared" si="1"/>
        <v>72.16</v>
      </c>
      <c r="I67" s="8"/>
      <c r="J67" s="17"/>
    </row>
    <row r="68" ht="18" customHeight="1" spans="1:10">
      <c r="A68" s="8">
        <v>66</v>
      </c>
      <c r="B68" s="9"/>
      <c r="C68" s="10" t="s">
        <v>121</v>
      </c>
      <c r="D68" s="10" t="s">
        <v>122</v>
      </c>
      <c r="E68" s="14" t="s">
        <v>123</v>
      </c>
      <c r="F68" s="14">
        <v>67</v>
      </c>
      <c r="G68" s="14">
        <v>83.67</v>
      </c>
      <c r="H68" s="14">
        <f t="shared" si="1"/>
        <v>75.335</v>
      </c>
      <c r="I68" s="8" t="s">
        <v>14</v>
      </c>
      <c r="J68" s="17"/>
    </row>
    <row r="69" ht="18" customHeight="1" spans="1:10">
      <c r="A69" s="8">
        <v>67</v>
      </c>
      <c r="B69" s="9"/>
      <c r="C69" s="11"/>
      <c r="D69" s="11"/>
      <c r="E69" s="14" t="s">
        <v>124</v>
      </c>
      <c r="F69" s="14">
        <v>66</v>
      </c>
      <c r="G69" s="14">
        <v>83.74</v>
      </c>
      <c r="H69" s="14">
        <f t="shared" si="1"/>
        <v>74.87</v>
      </c>
      <c r="I69" s="8" t="s">
        <v>14</v>
      </c>
      <c r="J69" s="17"/>
    </row>
    <row r="70" ht="18" customHeight="1" spans="1:10">
      <c r="A70" s="8">
        <v>68</v>
      </c>
      <c r="B70" s="9"/>
      <c r="C70" s="11"/>
      <c r="D70" s="11"/>
      <c r="E70" s="14" t="s">
        <v>125</v>
      </c>
      <c r="F70" s="14">
        <v>64.5</v>
      </c>
      <c r="G70" s="14">
        <v>82.11</v>
      </c>
      <c r="H70" s="14">
        <f t="shared" si="1"/>
        <v>73.305</v>
      </c>
      <c r="I70" s="8"/>
      <c r="J70" s="17"/>
    </row>
    <row r="71" ht="18" customHeight="1" spans="1:10">
      <c r="A71" s="8">
        <v>69</v>
      </c>
      <c r="B71" s="9"/>
      <c r="C71" s="11"/>
      <c r="D71" s="11"/>
      <c r="E71" s="14" t="s">
        <v>126</v>
      </c>
      <c r="F71" s="14">
        <v>64.5</v>
      </c>
      <c r="G71" s="14">
        <v>81.33</v>
      </c>
      <c r="H71" s="14">
        <f t="shared" si="1"/>
        <v>72.915</v>
      </c>
      <c r="I71" s="8"/>
      <c r="J71" s="17"/>
    </row>
    <row r="72" ht="18" customHeight="1" spans="1:10">
      <c r="A72" s="8">
        <v>70</v>
      </c>
      <c r="B72" s="9"/>
      <c r="C72" s="11"/>
      <c r="D72" s="11"/>
      <c r="E72" s="14" t="s">
        <v>127</v>
      </c>
      <c r="F72" s="14">
        <v>64</v>
      </c>
      <c r="G72" s="14">
        <v>81.47</v>
      </c>
      <c r="H72" s="14">
        <f t="shared" si="1"/>
        <v>72.735</v>
      </c>
      <c r="I72" s="8"/>
      <c r="J72" s="17"/>
    </row>
    <row r="73" ht="18" customHeight="1" spans="1:10">
      <c r="A73" s="8">
        <v>71</v>
      </c>
      <c r="B73" s="9"/>
      <c r="C73" s="11"/>
      <c r="D73" s="11"/>
      <c r="E73" s="14" t="s">
        <v>128</v>
      </c>
      <c r="F73" s="14">
        <v>64.5</v>
      </c>
      <c r="G73" s="14">
        <v>80.1</v>
      </c>
      <c r="H73" s="14">
        <f t="shared" si="1"/>
        <v>72.3</v>
      </c>
      <c r="I73" s="8"/>
      <c r="J73" s="17"/>
    </row>
    <row r="74" ht="18" customHeight="1" spans="1:10">
      <c r="A74" s="8">
        <v>72</v>
      </c>
      <c r="B74" s="9"/>
      <c r="C74" s="12"/>
      <c r="D74" s="12"/>
      <c r="E74" s="14" t="s">
        <v>129</v>
      </c>
      <c r="F74" s="14">
        <v>64</v>
      </c>
      <c r="G74" s="14" t="s">
        <v>27</v>
      </c>
      <c r="H74" s="14">
        <v>32</v>
      </c>
      <c r="I74" s="8"/>
      <c r="J74" s="17"/>
    </row>
    <row r="75" ht="18" customHeight="1" spans="1:10">
      <c r="A75" s="8">
        <v>73</v>
      </c>
      <c r="B75" s="9"/>
      <c r="C75" s="10" t="s">
        <v>130</v>
      </c>
      <c r="D75" s="10" t="s">
        <v>131</v>
      </c>
      <c r="E75" s="14" t="s">
        <v>132</v>
      </c>
      <c r="F75" s="14">
        <v>64.5</v>
      </c>
      <c r="G75" s="14">
        <v>83.23</v>
      </c>
      <c r="H75" s="14">
        <f>F75*0.5+G75*0.5</f>
        <v>73.865</v>
      </c>
      <c r="I75" s="8" t="s">
        <v>14</v>
      </c>
      <c r="J75" s="17"/>
    </row>
    <row r="76" ht="18" customHeight="1" spans="1:11">
      <c r="A76" s="8">
        <v>74</v>
      </c>
      <c r="B76" s="9"/>
      <c r="C76" s="11"/>
      <c r="D76" s="11"/>
      <c r="E76" s="14" t="s">
        <v>133</v>
      </c>
      <c r="F76" s="14">
        <v>66</v>
      </c>
      <c r="G76" s="14">
        <v>81.39</v>
      </c>
      <c r="H76" s="14">
        <f>F76*0.5+G76*0.5</f>
        <v>73.695</v>
      </c>
      <c r="I76" s="8" t="s">
        <v>14</v>
      </c>
      <c r="J76" s="17"/>
      <c r="K76" s="18"/>
    </row>
    <row r="77" ht="18" customHeight="1" spans="1:11">
      <c r="A77" s="8">
        <v>75</v>
      </c>
      <c r="B77" s="9"/>
      <c r="C77" s="11"/>
      <c r="D77" s="11"/>
      <c r="E77" s="14" t="s">
        <v>134</v>
      </c>
      <c r="F77" s="14">
        <v>63</v>
      </c>
      <c r="G77" s="14">
        <v>84.22</v>
      </c>
      <c r="H77" s="14">
        <f>F77*0.5+G77*0.5</f>
        <v>73.61</v>
      </c>
      <c r="I77" s="8"/>
      <c r="J77" s="17"/>
      <c r="K77" s="18"/>
    </row>
    <row r="78" ht="18" customHeight="1" spans="1:11">
      <c r="A78" s="8">
        <v>76</v>
      </c>
      <c r="B78" s="9"/>
      <c r="C78" s="11"/>
      <c r="D78" s="11"/>
      <c r="E78" s="14" t="s">
        <v>135</v>
      </c>
      <c r="F78" s="14">
        <v>59</v>
      </c>
      <c r="G78" s="14">
        <v>83.38</v>
      </c>
      <c r="H78" s="14">
        <f>F78*0.5+G78*0.5</f>
        <v>71.19</v>
      </c>
      <c r="I78" s="8"/>
      <c r="J78" s="17"/>
      <c r="K78" s="18"/>
    </row>
    <row r="79" ht="18" customHeight="1" spans="1:11">
      <c r="A79" s="8">
        <v>77</v>
      </c>
      <c r="B79" s="9"/>
      <c r="C79" s="11"/>
      <c r="D79" s="11"/>
      <c r="E79" s="14" t="s">
        <v>136</v>
      </c>
      <c r="F79" s="14">
        <v>60</v>
      </c>
      <c r="G79" s="14">
        <v>80.97</v>
      </c>
      <c r="H79" s="14">
        <f>F79*0.5+G79*0.5</f>
        <v>70.485</v>
      </c>
      <c r="I79" s="8"/>
      <c r="J79" s="17"/>
      <c r="K79" s="18"/>
    </row>
    <row r="80" ht="18" customHeight="1" spans="1:11">
      <c r="A80" s="8">
        <v>78</v>
      </c>
      <c r="B80" s="9"/>
      <c r="C80" s="11"/>
      <c r="D80" s="11"/>
      <c r="E80" s="14" t="s">
        <v>137</v>
      </c>
      <c r="F80" s="14">
        <v>65.5</v>
      </c>
      <c r="G80" s="14" t="s">
        <v>27</v>
      </c>
      <c r="H80" s="14">
        <v>32.75</v>
      </c>
      <c r="I80" s="8"/>
      <c r="J80" s="17"/>
      <c r="K80" s="18"/>
    </row>
    <row r="81" ht="18" customHeight="1" spans="1:11">
      <c r="A81" s="8">
        <v>79</v>
      </c>
      <c r="B81" s="9"/>
      <c r="C81" s="12"/>
      <c r="D81" s="12"/>
      <c r="E81" s="14" t="s">
        <v>138</v>
      </c>
      <c r="F81" s="14">
        <v>59</v>
      </c>
      <c r="G81" s="14" t="s">
        <v>27</v>
      </c>
      <c r="H81" s="14">
        <v>29.5</v>
      </c>
      <c r="I81" s="8"/>
      <c r="J81" s="17"/>
      <c r="K81" s="18"/>
    </row>
    <row r="82" ht="18" customHeight="1" spans="1:11">
      <c r="A82" s="8">
        <v>80</v>
      </c>
      <c r="B82" s="9"/>
      <c r="C82" s="10" t="s">
        <v>139</v>
      </c>
      <c r="D82" s="10" t="s">
        <v>140</v>
      </c>
      <c r="E82" s="14" t="s">
        <v>141</v>
      </c>
      <c r="F82" s="14">
        <v>73.5</v>
      </c>
      <c r="G82" s="14">
        <v>81.87</v>
      </c>
      <c r="H82" s="14">
        <f t="shared" ref="H82:H97" si="2">F82*0.5+G82*0.5</f>
        <v>77.685</v>
      </c>
      <c r="I82" s="8" t="s">
        <v>14</v>
      </c>
      <c r="J82" s="17"/>
      <c r="K82" s="18"/>
    </row>
    <row r="83" ht="18" customHeight="1" spans="1:11">
      <c r="A83" s="8">
        <v>81</v>
      </c>
      <c r="B83" s="9"/>
      <c r="C83" s="11"/>
      <c r="D83" s="11"/>
      <c r="E83" s="14" t="s">
        <v>142</v>
      </c>
      <c r="F83" s="14">
        <v>68.5</v>
      </c>
      <c r="G83" s="14">
        <v>84.23</v>
      </c>
      <c r="H83" s="14">
        <f t="shared" si="2"/>
        <v>76.365</v>
      </c>
      <c r="I83" s="8"/>
      <c r="J83" s="17"/>
      <c r="K83" s="18"/>
    </row>
    <row r="84" s="1" customFormat="1" ht="18" customHeight="1" spans="1:11">
      <c r="A84" s="8">
        <v>82</v>
      </c>
      <c r="B84" s="9"/>
      <c r="C84" s="12"/>
      <c r="D84" s="12"/>
      <c r="E84" s="14" t="s">
        <v>143</v>
      </c>
      <c r="F84" s="14">
        <v>68.5</v>
      </c>
      <c r="G84" s="14">
        <v>83.37</v>
      </c>
      <c r="H84" s="14">
        <f t="shared" si="2"/>
        <v>75.935</v>
      </c>
      <c r="I84" s="8"/>
      <c r="J84" s="17"/>
      <c r="K84" s="18"/>
    </row>
    <row r="85" ht="18" customHeight="1" spans="1:10">
      <c r="A85" s="8">
        <v>83</v>
      </c>
      <c r="B85" s="9"/>
      <c r="C85" s="10" t="s">
        <v>144</v>
      </c>
      <c r="D85" s="10" t="s">
        <v>145</v>
      </c>
      <c r="E85" s="14" t="s">
        <v>146</v>
      </c>
      <c r="F85" s="14">
        <v>66</v>
      </c>
      <c r="G85" s="14">
        <v>84.51</v>
      </c>
      <c r="H85" s="14">
        <f t="shared" si="2"/>
        <v>75.255</v>
      </c>
      <c r="I85" s="8" t="s">
        <v>14</v>
      </c>
      <c r="J85" s="17"/>
    </row>
    <row r="86" ht="18" customHeight="1" spans="1:10">
      <c r="A86" s="8">
        <v>84</v>
      </c>
      <c r="B86" s="9"/>
      <c r="C86" s="11"/>
      <c r="D86" s="11"/>
      <c r="E86" s="14" t="s">
        <v>147</v>
      </c>
      <c r="F86" s="14">
        <v>66</v>
      </c>
      <c r="G86" s="14">
        <v>81.29</v>
      </c>
      <c r="H86" s="14">
        <f t="shared" si="2"/>
        <v>73.645</v>
      </c>
      <c r="I86" s="8"/>
      <c r="J86" s="17"/>
    </row>
    <row r="87" ht="18" customHeight="1" spans="1:10">
      <c r="A87" s="8">
        <v>85</v>
      </c>
      <c r="B87" s="9"/>
      <c r="C87" s="13"/>
      <c r="D87" s="13"/>
      <c r="E87" s="14" t="s">
        <v>148</v>
      </c>
      <c r="F87" s="14">
        <v>69</v>
      </c>
      <c r="G87" s="14">
        <v>74.24</v>
      </c>
      <c r="H87" s="14">
        <f t="shared" si="2"/>
        <v>71.62</v>
      </c>
      <c r="I87" s="8"/>
      <c r="J87" s="17"/>
    </row>
    <row r="88" ht="18" customHeight="1" spans="1:9">
      <c r="A88" s="8">
        <v>86</v>
      </c>
      <c r="B88" s="9"/>
      <c r="C88" s="10" t="s">
        <v>149</v>
      </c>
      <c r="D88" s="10" t="s">
        <v>150</v>
      </c>
      <c r="E88" s="14" t="s">
        <v>151</v>
      </c>
      <c r="F88" s="14">
        <v>74</v>
      </c>
      <c r="G88" s="14">
        <v>85.04</v>
      </c>
      <c r="H88" s="14">
        <f t="shared" si="2"/>
        <v>79.52</v>
      </c>
      <c r="I88" s="8" t="s">
        <v>14</v>
      </c>
    </row>
    <row r="89" ht="18" customHeight="1" spans="1:9">
      <c r="A89" s="8">
        <v>87</v>
      </c>
      <c r="B89" s="9"/>
      <c r="C89" s="11"/>
      <c r="D89" s="11"/>
      <c r="E89" s="14" t="s">
        <v>152</v>
      </c>
      <c r="F89" s="14">
        <v>64</v>
      </c>
      <c r="G89" s="14">
        <v>81.75</v>
      </c>
      <c r="H89" s="14">
        <f t="shared" si="2"/>
        <v>72.875</v>
      </c>
      <c r="I89" s="8"/>
    </row>
    <row r="90" ht="18" customHeight="1" spans="1:9">
      <c r="A90" s="8">
        <v>88</v>
      </c>
      <c r="B90" s="9"/>
      <c r="C90" s="11"/>
      <c r="D90" s="11"/>
      <c r="E90" s="14" t="s">
        <v>153</v>
      </c>
      <c r="F90" s="14">
        <v>64</v>
      </c>
      <c r="G90" s="14">
        <v>80.7</v>
      </c>
      <c r="H90" s="14">
        <f t="shared" si="2"/>
        <v>72.35</v>
      </c>
      <c r="I90" s="8"/>
    </row>
    <row r="91" ht="18" customHeight="1" spans="1:9">
      <c r="A91" s="8">
        <v>89</v>
      </c>
      <c r="B91" s="9"/>
      <c r="C91" s="12"/>
      <c r="D91" s="12"/>
      <c r="E91" s="14" t="s">
        <v>154</v>
      </c>
      <c r="F91" s="14">
        <v>66</v>
      </c>
      <c r="G91" s="14">
        <v>78.46</v>
      </c>
      <c r="H91" s="14">
        <f t="shared" si="2"/>
        <v>72.23</v>
      </c>
      <c r="I91" s="8"/>
    </row>
    <row r="92" ht="18" customHeight="1" spans="1:9">
      <c r="A92" s="8">
        <v>90</v>
      </c>
      <c r="B92" s="9"/>
      <c r="C92" s="10" t="s">
        <v>155</v>
      </c>
      <c r="D92" s="10" t="s">
        <v>156</v>
      </c>
      <c r="E92" s="14" t="s">
        <v>157</v>
      </c>
      <c r="F92" s="14">
        <v>73.5</v>
      </c>
      <c r="G92" s="14">
        <v>83.35</v>
      </c>
      <c r="H92" s="14">
        <f t="shared" si="2"/>
        <v>78.425</v>
      </c>
      <c r="I92" s="8" t="s">
        <v>14</v>
      </c>
    </row>
    <row r="93" ht="18" customHeight="1" spans="1:9">
      <c r="A93" s="8">
        <v>91</v>
      </c>
      <c r="B93" s="9"/>
      <c r="C93" s="11"/>
      <c r="D93" s="11"/>
      <c r="E93" s="14" t="s">
        <v>158</v>
      </c>
      <c r="F93" s="14">
        <v>70.5</v>
      </c>
      <c r="G93" s="14">
        <v>85.45</v>
      </c>
      <c r="H93" s="14">
        <f t="shared" si="2"/>
        <v>77.975</v>
      </c>
      <c r="I93" s="8" t="s">
        <v>14</v>
      </c>
    </row>
    <row r="94" ht="18" customHeight="1" spans="1:9">
      <c r="A94" s="8">
        <v>92</v>
      </c>
      <c r="B94" s="9"/>
      <c r="C94" s="11"/>
      <c r="D94" s="11"/>
      <c r="E94" s="14" t="s">
        <v>159</v>
      </c>
      <c r="F94" s="14">
        <v>72</v>
      </c>
      <c r="G94" s="14">
        <v>82.73</v>
      </c>
      <c r="H94" s="14">
        <f t="shared" si="2"/>
        <v>77.365</v>
      </c>
      <c r="I94" s="8"/>
    </row>
    <row r="95" ht="18" customHeight="1" spans="1:9">
      <c r="A95" s="8">
        <v>93</v>
      </c>
      <c r="B95" s="9"/>
      <c r="C95" s="11"/>
      <c r="D95" s="11"/>
      <c r="E95" s="14" t="s">
        <v>160</v>
      </c>
      <c r="F95" s="14">
        <v>67</v>
      </c>
      <c r="G95" s="14">
        <v>84.43</v>
      </c>
      <c r="H95" s="14">
        <f t="shared" si="2"/>
        <v>75.715</v>
      </c>
      <c r="I95" s="8"/>
    </row>
    <row r="96" ht="18" customHeight="1" spans="1:9">
      <c r="A96" s="8">
        <v>94</v>
      </c>
      <c r="B96" s="9"/>
      <c r="C96" s="11"/>
      <c r="D96" s="11"/>
      <c r="E96" s="14" t="s">
        <v>161</v>
      </c>
      <c r="F96" s="14">
        <v>69</v>
      </c>
      <c r="G96" s="14">
        <v>81.55</v>
      </c>
      <c r="H96" s="14">
        <f t="shared" si="2"/>
        <v>75.275</v>
      </c>
      <c r="I96" s="8"/>
    </row>
    <row r="97" ht="18" customHeight="1" spans="1:9">
      <c r="A97" s="8">
        <v>95</v>
      </c>
      <c r="B97" s="9"/>
      <c r="C97" s="12"/>
      <c r="D97" s="12"/>
      <c r="E97" s="14" t="s">
        <v>162</v>
      </c>
      <c r="F97" s="14">
        <v>67</v>
      </c>
      <c r="G97" s="14">
        <v>82.8</v>
      </c>
      <c r="H97" s="14">
        <f t="shared" si="2"/>
        <v>74.9</v>
      </c>
      <c r="I97" s="8"/>
    </row>
    <row r="98" ht="24" customHeight="1" spans="1:9">
      <c r="A98" s="19"/>
      <c r="B98" s="20"/>
      <c r="C98" s="21"/>
      <c r="D98" s="22"/>
      <c r="E98" s="24"/>
      <c r="F98" s="24"/>
      <c r="G98" s="24"/>
      <c r="H98" s="24"/>
      <c r="I98" s="25"/>
    </row>
    <row r="99" ht="24" customHeight="1" spans="1:9">
      <c r="A99" s="19"/>
      <c r="B99" s="20"/>
      <c r="C99" s="21"/>
      <c r="D99" s="22"/>
      <c r="E99" s="24"/>
      <c r="F99" s="24"/>
      <c r="G99" s="24"/>
      <c r="H99" s="24"/>
      <c r="I99" s="25"/>
    </row>
    <row r="100" ht="24" customHeight="1" spans="1:9">
      <c r="A100" s="19"/>
      <c r="B100" s="20"/>
      <c r="C100" s="21"/>
      <c r="D100" s="22"/>
      <c r="E100" s="24"/>
      <c r="F100" s="24"/>
      <c r="G100" s="24"/>
      <c r="H100" s="24"/>
      <c r="I100" s="25"/>
    </row>
    <row r="101" ht="24" customHeight="1" spans="1:9">
      <c r="A101" s="19"/>
      <c r="B101" s="20"/>
      <c r="C101" s="21"/>
      <c r="D101" s="22"/>
      <c r="E101" s="24"/>
      <c r="F101" s="24"/>
      <c r="G101" s="24"/>
      <c r="H101" s="24"/>
      <c r="I101" s="25"/>
    </row>
    <row r="102" ht="24" customHeight="1" spans="1:9">
      <c r="A102" s="19"/>
      <c r="B102" s="23"/>
      <c r="C102" s="21"/>
      <c r="D102" s="22"/>
      <c r="E102" s="24"/>
      <c r="F102" s="24"/>
      <c r="G102" s="24"/>
      <c r="H102" s="24"/>
      <c r="I102" s="25"/>
    </row>
  </sheetData>
  <sortState ref="C92:H97">
    <sortCondition ref="H92:H97" descending="1"/>
  </sortState>
  <mergeCells count="51">
    <mergeCell ref="A1:I1"/>
    <mergeCell ref="B3:B5"/>
    <mergeCell ref="B6:B8"/>
    <mergeCell ref="B9:B23"/>
    <mergeCell ref="B24:B26"/>
    <mergeCell ref="B27:B29"/>
    <mergeCell ref="B30:B35"/>
    <mergeCell ref="B36:B43"/>
    <mergeCell ref="B44:B97"/>
    <mergeCell ref="C6:C8"/>
    <mergeCell ref="C9:C14"/>
    <mergeCell ref="C15:C17"/>
    <mergeCell ref="C18:C20"/>
    <mergeCell ref="C21:C23"/>
    <mergeCell ref="C24:C26"/>
    <mergeCell ref="C27:C29"/>
    <mergeCell ref="C30:C32"/>
    <mergeCell ref="C33:C35"/>
    <mergeCell ref="C36:C38"/>
    <mergeCell ref="C39:C43"/>
    <mergeCell ref="C44:C49"/>
    <mergeCell ref="C50:C55"/>
    <mergeCell ref="C56:C61"/>
    <mergeCell ref="C62:C67"/>
    <mergeCell ref="C68:C74"/>
    <mergeCell ref="C75:C81"/>
    <mergeCell ref="C82:C84"/>
    <mergeCell ref="C85:C87"/>
    <mergeCell ref="C88:C91"/>
    <mergeCell ref="C92:C97"/>
    <mergeCell ref="D6:D8"/>
    <mergeCell ref="D9:D14"/>
    <mergeCell ref="D15:D17"/>
    <mergeCell ref="D18:D20"/>
    <mergeCell ref="D21:D23"/>
    <mergeCell ref="D24:D26"/>
    <mergeCell ref="D27:D29"/>
    <mergeCell ref="D30:D32"/>
    <mergeCell ref="D33:D35"/>
    <mergeCell ref="D36:D38"/>
    <mergeCell ref="D39:D43"/>
    <mergeCell ref="D44:D49"/>
    <mergeCell ref="D50:D55"/>
    <mergeCell ref="D56:D61"/>
    <mergeCell ref="D62:D67"/>
    <mergeCell ref="D68:D74"/>
    <mergeCell ref="D75:D81"/>
    <mergeCell ref="D82:D84"/>
    <mergeCell ref="D85:D87"/>
    <mergeCell ref="D88:D91"/>
    <mergeCell ref="D92:D97"/>
  </mergeCells>
  <conditionalFormatting sqref="D2">
    <cfRule type="duplicateValues" dxfId="0" priority="1"/>
  </conditionalFormatting>
  <pageMargins left="0.751388888888889" right="0.51180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kos</cp:lastModifiedBy>
  <dcterms:created xsi:type="dcterms:W3CDTF">2022-07-01T11:16:00Z</dcterms:created>
  <dcterms:modified xsi:type="dcterms:W3CDTF">2025-06-30T11:23:38Z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5BA634B776334FECAF52AEB5D53CBE67_13</vt:lpwstr>
  </property>
  <property fmtid="{D5CDD505-2E9C-101B-9397-08002B2CF9AE}" pid="3" name="KSOProductBuildVer">
    <vt:lpwstr>2052-11.8.2.12019</vt:lpwstr>
  </property>
</Properties>
</file>