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AlgorithmName="SHA-512" workbookHashValue="3yjw4CYINafoKon8O7dh6GeniFEPeM1yLCm7l/WEnPKNPbv1UFt88qukDSzRFu2jREWB5UrsqRmctprJ9gAgLA==" workbookSaltValue="BJrqqoG5OjURdM9av5U2XA==" workbookSpinCount="100000" lockStructure="1"/>
  <bookViews>
    <workbookView windowWidth="27945" windowHeight="12255" activeTab="1"/>
  </bookViews>
  <sheets>
    <sheet name="参加笔试资格复审人员名单" sheetId="1" r:id="rId1"/>
    <sheet name="免笔试资格复审人员名单" sheetId="2" r:id="rId2"/>
  </sheets>
  <definedNames>
    <definedName name="_xlnm._FilterDatabase" localSheetId="0" hidden="1">参加笔试资格复审人员名单!$A$1:$Q$196</definedName>
    <definedName name="_xlnm.Print_Titles" localSheetId="0">参加笔试资格复审人员名单!$1:$3</definedName>
    <definedName name="_xlnm.Print_Titles" localSheetId="1">免笔试资格复审人员名单!$1:$3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<sst xmlns="http://schemas.openxmlformats.org/spreadsheetml/2006/main" count="1536" uniqueCount="577">
  <si>
    <t>附件1-1</t>
  </si>
  <si>
    <t>应城市事业单位2026年统一公开招聘资格复审人员名单</t>
  </si>
  <si>
    <t>序
号</t>
  </si>
  <si>
    <t>主管部门</t>
  </si>
  <si>
    <t>招聘单位名称</t>
  </si>
  <si>
    <t>岗位代码</t>
  </si>
  <si>
    <t>姓名</t>
  </si>
  <si>
    <t>性别</t>
  </si>
  <si>
    <t>准考证号</t>
  </si>
  <si>
    <t>岗位名称</t>
  </si>
  <si>
    <t>招聘
人数</t>
  </si>
  <si>
    <t>《职业能力倾向测验》卷面成绩</t>
  </si>
  <si>
    <t>《综合应用能力》卷面成绩</t>
  </si>
  <si>
    <t>卷面
总分</t>
  </si>
  <si>
    <t>百分制折算卷面总成绩</t>
  </si>
  <si>
    <t>政策
加分</t>
  </si>
  <si>
    <t>笔试成绩</t>
  </si>
  <si>
    <t>笔试成绩
（50%折算）</t>
  </si>
  <si>
    <t>职位
排名</t>
  </si>
  <si>
    <t>应城市融媒体中心</t>
  </si>
  <si>
    <t>14222007001001001</t>
  </si>
  <si>
    <t>朱佳琳</t>
  </si>
  <si>
    <t>女</t>
  </si>
  <si>
    <t>2142220704103</t>
  </si>
  <si>
    <t>全媒体编辑记者</t>
  </si>
  <si>
    <t>汪书言</t>
  </si>
  <si>
    <t>2142220703423</t>
  </si>
  <si>
    <t>饶依凡</t>
  </si>
  <si>
    <t>2142220703530</t>
  </si>
  <si>
    <t>14222007001001002</t>
  </si>
  <si>
    <t>韩思哲</t>
  </si>
  <si>
    <t>男</t>
  </si>
  <si>
    <t>2142220704421</t>
  </si>
  <si>
    <t>新媒体技术</t>
  </si>
  <si>
    <t>张亚东</t>
  </si>
  <si>
    <t>2142220701913</t>
  </si>
  <si>
    <t>付雪珂</t>
  </si>
  <si>
    <t>2142220701029</t>
  </si>
  <si>
    <t>应城市财政局</t>
  </si>
  <si>
    <t>应城市财政局田店财政所</t>
  </si>
  <si>
    <t>14222007002001003</t>
  </si>
  <si>
    <t>方建国</t>
  </si>
  <si>
    <t>2142220702514</t>
  </si>
  <si>
    <t>财务岗</t>
  </si>
  <si>
    <t>张聿璐</t>
  </si>
  <si>
    <t>2142220702929</t>
  </si>
  <si>
    <t>肖海</t>
  </si>
  <si>
    <t>2142220700623</t>
  </si>
  <si>
    <t>应城市财政局陈河财政所</t>
  </si>
  <si>
    <t>14222007002002004</t>
  </si>
  <si>
    <t>曾祥</t>
  </si>
  <si>
    <t>2142220703303</t>
  </si>
  <si>
    <t>王澳</t>
  </si>
  <si>
    <t>2142220705010</t>
  </si>
  <si>
    <t>代涵宇</t>
  </si>
  <si>
    <t>2142220704920</t>
  </si>
  <si>
    <t>祝悦</t>
  </si>
  <si>
    <t>2142220700403</t>
  </si>
  <si>
    <t>应城市财政局义和财政所</t>
  </si>
  <si>
    <t>14222007002003005</t>
  </si>
  <si>
    <t>刘小康</t>
  </si>
  <si>
    <t>2142220701503</t>
  </si>
  <si>
    <t>董小月</t>
  </si>
  <si>
    <t>2142220704016</t>
  </si>
  <si>
    <t>黄幼玲</t>
  </si>
  <si>
    <t>2142220702726</t>
  </si>
  <si>
    <t>应城市人力资源和社会保障局</t>
  </si>
  <si>
    <t>应城市劳动就业训练中心</t>
  </si>
  <si>
    <t>14222007003001006</t>
  </si>
  <si>
    <t>陈可</t>
  </si>
  <si>
    <t>1142220105508</t>
  </si>
  <si>
    <t>业务综合岗</t>
  </si>
  <si>
    <t>曾繁鑫</t>
  </si>
  <si>
    <t>1142220104405</t>
  </si>
  <si>
    <t>曾丽艳</t>
  </si>
  <si>
    <t>1142220103221</t>
  </si>
  <si>
    <t>应城市自然资源和规划局</t>
  </si>
  <si>
    <t>应城市自然资源保护和权益维护中心</t>
  </si>
  <si>
    <t>14222007004001007</t>
  </si>
  <si>
    <t>刘雪琴</t>
  </si>
  <si>
    <t>1142220108029</t>
  </si>
  <si>
    <t>土地执法管理岗</t>
  </si>
  <si>
    <t>曹润尘</t>
  </si>
  <si>
    <t>1142220100727</t>
  </si>
  <si>
    <t>殷杰</t>
  </si>
  <si>
    <t>1142220106009</t>
  </si>
  <si>
    <t>应城市城南自然资源和规划所</t>
  </si>
  <si>
    <t>14222007004002008</t>
  </si>
  <si>
    <t>刘添天</t>
  </si>
  <si>
    <t>1142220107828</t>
  </si>
  <si>
    <t>自然资源管理岗</t>
  </si>
  <si>
    <t>骆鑫泉</t>
  </si>
  <si>
    <t>1142220104930</t>
  </si>
  <si>
    <t>陈雅雯</t>
  </si>
  <si>
    <t>1142220108222</t>
  </si>
  <si>
    <t>邹金韬</t>
  </si>
  <si>
    <t>1142220104016</t>
  </si>
  <si>
    <t>应城市田店自然资源和规划所</t>
  </si>
  <si>
    <t>14222007004003009</t>
  </si>
  <si>
    <t>张正坤</t>
  </si>
  <si>
    <t>1142220102126</t>
  </si>
  <si>
    <t>杨轻秒</t>
  </si>
  <si>
    <t>1142220106701</t>
  </si>
  <si>
    <t>荣逍</t>
  </si>
  <si>
    <t>1142220108226</t>
  </si>
  <si>
    <t>应城市交通运输局</t>
  </si>
  <si>
    <t>应城市物流发展局</t>
  </si>
  <si>
    <t>14222007005001010</t>
  </si>
  <si>
    <t>王玢婧</t>
  </si>
  <si>
    <t>1142220100103</t>
  </si>
  <si>
    <t>物流管理岗</t>
  </si>
  <si>
    <t>罗静怡</t>
  </si>
  <si>
    <t>1142220105019</t>
  </si>
  <si>
    <t>彭紫洁</t>
  </si>
  <si>
    <t>1142220104704</t>
  </si>
  <si>
    <t>应城市农业农村局</t>
  </si>
  <si>
    <t>应城市农村经济经营服务中心</t>
  </si>
  <si>
    <t>14222007006001011</t>
  </si>
  <si>
    <t>郭子斌</t>
  </si>
  <si>
    <t>1142220103626</t>
  </si>
  <si>
    <t>综合管理岗</t>
  </si>
  <si>
    <t>李子欣</t>
  </si>
  <si>
    <t>1142220102223</t>
  </si>
  <si>
    <t>宋紫怡</t>
  </si>
  <si>
    <t>1142220101513</t>
  </si>
  <si>
    <t>应城市商务局</t>
  </si>
  <si>
    <t>应城市招商服务中心</t>
  </si>
  <si>
    <t>14222007007001012</t>
  </si>
  <si>
    <t>曾迅</t>
  </si>
  <si>
    <t>1142220101226</t>
  </si>
  <si>
    <t>行政管理岗</t>
  </si>
  <si>
    <t>肖阳阳</t>
  </si>
  <si>
    <t>1142220100711</t>
  </si>
  <si>
    <t>王淦莹</t>
  </si>
  <si>
    <t>1142220102517</t>
  </si>
  <si>
    <t>应城市应急管理局</t>
  </si>
  <si>
    <t>应城市化工园区安全生产服务中心</t>
  </si>
  <si>
    <t>14222007008001013</t>
  </si>
  <si>
    <t>邓紫烟</t>
  </si>
  <si>
    <t>3142220800529</t>
  </si>
  <si>
    <t>安全监管岗</t>
  </si>
  <si>
    <t>杨宸</t>
  </si>
  <si>
    <t>3142220803230</t>
  </si>
  <si>
    <t>杨凯</t>
  </si>
  <si>
    <t>3142220801819</t>
  </si>
  <si>
    <t>应城市城市管理执法局</t>
  </si>
  <si>
    <t>应城市市政公用设施服务中心</t>
  </si>
  <si>
    <t>14222007009001014</t>
  </si>
  <si>
    <t>高思琴</t>
  </si>
  <si>
    <t>2142220702622</t>
  </si>
  <si>
    <t>财务会计岗</t>
  </si>
  <si>
    <t>林子秋</t>
  </si>
  <si>
    <t>2142220704223</t>
  </si>
  <si>
    <t>陶文</t>
  </si>
  <si>
    <t>2142220703814</t>
  </si>
  <si>
    <t>应城市园林绿化服务中心</t>
  </si>
  <si>
    <t>14222007009002015</t>
  </si>
  <si>
    <t>王超越</t>
  </si>
  <si>
    <t>3142220800808</t>
  </si>
  <si>
    <t>李瑞丰</t>
  </si>
  <si>
    <t>3142220802924</t>
  </si>
  <si>
    <t>朱欣悦</t>
  </si>
  <si>
    <t>3142220800312</t>
  </si>
  <si>
    <t>应城市经济开发区管理委员会</t>
  </si>
  <si>
    <t>应城市经济开发区招商项目服务中心</t>
  </si>
  <si>
    <t>14222007010001016</t>
  </si>
  <si>
    <t>邵书婳</t>
  </si>
  <si>
    <t>1142220102613</t>
  </si>
  <si>
    <t>宋文</t>
  </si>
  <si>
    <t>1142220105225</t>
  </si>
  <si>
    <t>张佳雯</t>
  </si>
  <si>
    <t>1142220101011</t>
  </si>
  <si>
    <t>应城市供销合作社联合社</t>
  </si>
  <si>
    <t>14222007011001017</t>
  </si>
  <si>
    <t>邱顺之</t>
  </si>
  <si>
    <t>1142220108522</t>
  </si>
  <si>
    <t>乡镇供销社业务岗</t>
  </si>
  <si>
    <t>李春祺</t>
  </si>
  <si>
    <t>1142220104604</t>
  </si>
  <si>
    <t>鲍健</t>
  </si>
  <si>
    <t>1142220104801</t>
  </si>
  <si>
    <t>14222007011001018</t>
  </si>
  <si>
    <t>杨春雨</t>
  </si>
  <si>
    <t>3142220800212</t>
  </si>
  <si>
    <t>李琳琳</t>
  </si>
  <si>
    <t>3142220803226</t>
  </si>
  <si>
    <t>石俊</t>
  </si>
  <si>
    <t>3142220800719</t>
  </si>
  <si>
    <t>应城市城中街道办事处</t>
  </si>
  <si>
    <t>应城市城中街道党群服务中心</t>
  </si>
  <si>
    <t>14222007012001019</t>
  </si>
  <si>
    <t>于洪彬</t>
  </si>
  <si>
    <t>3142220802129</t>
  </si>
  <si>
    <t>信息技术岗</t>
  </si>
  <si>
    <t>李玉婷</t>
  </si>
  <si>
    <t>3142220803004</t>
  </si>
  <si>
    <t>高云龙</t>
  </si>
  <si>
    <t>3142220800623</t>
  </si>
  <si>
    <t>应城市城中街道社区网格管理服务中心</t>
  </si>
  <si>
    <t>14222007012002020</t>
  </si>
  <si>
    <t>赵秋炎</t>
  </si>
  <si>
    <t>3142220801109</t>
  </si>
  <si>
    <t>刘飞扬</t>
  </si>
  <si>
    <t>3142220801815</t>
  </si>
  <si>
    <t>徐紫馨</t>
  </si>
  <si>
    <t>3142220802612</t>
  </si>
  <si>
    <t>应城市四里棚街道办事处</t>
  </si>
  <si>
    <t>应城市四里棚街道社区网格管理综合服务中心</t>
  </si>
  <si>
    <t>14222007013001021</t>
  </si>
  <si>
    <t>陈家琪</t>
  </si>
  <si>
    <t>1142220100928</t>
  </si>
  <si>
    <t>梅畅</t>
  </si>
  <si>
    <t>1142220107629</t>
  </si>
  <si>
    <t>王鑫</t>
  </si>
  <si>
    <t>1142220102005</t>
  </si>
  <si>
    <t>应城市东马坊街道办事处</t>
  </si>
  <si>
    <t>应城市东马坊街道党群服务中心</t>
  </si>
  <si>
    <t>14222007014001022</t>
  </si>
  <si>
    <t>周律</t>
  </si>
  <si>
    <t>1142220107921</t>
  </si>
  <si>
    <t>罗亦然</t>
  </si>
  <si>
    <t>1142220105908</t>
  </si>
  <si>
    <t>夏兴宇</t>
  </si>
  <si>
    <t>1142220103813</t>
  </si>
  <si>
    <t>应城市田店镇人民政府</t>
  </si>
  <si>
    <t>应城市田店镇党群服务中心</t>
  </si>
  <si>
    <t>14222007015001023</t>
  </si>
  <si>
    <t>聂雨薇</t>
  </si>
  <si>
    <t>1142220104716</t>
  </si>
  <si>
    <t>付茹依</t>
  </si>
  <si>
    <t>1142220104225</t>
  </si>
  <si>
    <t>曾竞仪</t>
  </si>
  <si>
    <t>1142220104425</t>
  </si>
  <si>
    <t>应城市杨河镇人民政府</t>
  </si>
  <si>
    <t>应城市杨河镇党群服务中心</t>
  </si>
  <si>
    <t>14222007016001024</t>
  </si>
  <si>
    <t>程思情</t>
  </si>
  <si>
    <t>1142220106119</t>
  </si>
  <si>
    <t>史礼磊</t>
  </si>
  <si>
    <t>1142220107903</t>
  </si>
  <si>
    <t>周俊武</t>
  </si>
  <si>
    <t>1142220107228</t>
  </si>
  <si>
    <t>王书扬</t>
  </si>
  <si>
    <t>1142220107127</t>
  </si>
  <si>
    <t>陈子怡</t>
  </si>
  <si>
    <t>1142220106824</t>
  </si>
  <si>
    <t>陈逸格</t>
  </si>
  <si>
    <t>1142220102725</t>
  </si>
  <si>
    <t>应城市郎君镇人民政府</t>
  </si>
  <si>
    <t>应城市郎君镇党群服务中心</t>
  </si>
  <si>
    <t>14222007017001025</t>
  </si>
  <si>
    <t>张琴</t>
  </si>
  <si>
    <t>3142220803211</t>
  </si>
  <si>
    <t>信息技术岗位</t>
  </si>
  <si>
    <t>田彧</t>
  </si>
  <si>
    <t>3142220800207</t>
  </si>
  <si>
    <t>程锦</t>
  </si>
  <si>
    <t>3142220800616</t>
  </si>
  <si>
    <t>应城市郎君镇产业发展服务中心</t>
  </si>
  <si>
    <t>14222007017002026</t>
  </si>
  <si>
    <t>成韵</t>
  </si>
  <si>
    <t>3142220800530</t>
  </si>
  <si>
    <t>水利业务岗</t>
  </si>
  <si>
    <t>汪慧萍</t>
  </si>
  <si>
    <t>3142220801228</t>
  </si>
  <si>
    <t>杨柳</t>
  </si>
  <si>
    <t>3142220801315</t>
  </si>
  <si>
    <t>应城市天鹅镇人民政府</t>
  </si>
  <si>
    <t>应城市天鹅镇党群服务中心</t>
  </si>
  <si>
    <t>14222007018001027</t>
  </si>
  <si>
    <t>周琪</t>
  </si>
  <si>
    <t>1142220203625</t>
  </si>
  <si>
    <t>办公室综合岗</t>
  </si>
  <si>
    <t>文诗粲</t>
  </si>
  <si>
    <t>1142220200224</t>
  </si>
  <si>
    <t>项硕</t>
  </si>
  <si>
    <t>1142220203006</t>
  </si>
  <si>
    <t>应城市义和镇人民政府</t>
  </si>
  <si>
    <t>应城市义和镇产业发展服务中心</t>
  </si>
  <si>
    <t>14222007019001028</t>
  </si>
  <si>
    <t>周磊</t>
  </si>
  <si>
    <t>1142220203530</t>
  </si>
  <si>
    <t>许芷鹏</t>
  </si>
  <si>
    <t>1142220202412</t>
  </si>
  <si>
    <t>高雨阳</t>
  </si>
  <si>
    <t>1142220200425</t>
  </si>
  <si>
    <t>应城市陈河镇人民政府</t>
  </si>
  <si>
    <t>应城市陈河镇党群服务中心</t>
  </si>
  <si>
    <t>14222007020001029</t>
  </si>
  <si>
    <t>何思洁</t>
  </si>
  <si>
    <t>1142220206909</t>
  </si>
  <si>
    <t>许刚臣</t>
  </si>
  <si>
    <t>1142220206408</t>
  </si>
  <si>
    <t>汤紫瑶</t>
  </si>
  <si>
    <t>1142220204101</t>
  </si>
  <si>
    <t>应城市陈河镇产业发展服务中心</t>
  </si>
  <si>
    <t>14222007020002030</t>
  </si>
  <si>
    <t>郭干</t>
  </si>
  <si>
    <t>2142220700910</t>
  </si>
  <si>
    <t>谢婉婷</t>
  </si>
  <si>
    <t>2142220704406</t>
  </si>
  <si>
    <t>张天成</t>
  </si>
  <si>
    <t>2142220700322</t>
  </si>
  <si>
    <t>应城市卫生健康局</t>
  </si>
  <si>
    <t>应城市人民医院</t>
  </si>
  <si>
    <t>14222007021001033</t>
  </si>
  <si>
    <t>柯善淼</t>
  </si>
  <si>
    <t>5242220603111</t>
  </si>
  <si>
    <t>西医临床3</t>
  </si>
  <si>
    <t>陈永兴</t>
  </si>
  <si>
    <t>5242220603222</t>
  </si>
  <si>
    <t>郭晨</t>
  </si>
  <si>
    <t>5242220604024</t>
  </si>
  <si>
    <t>龚怡</t>
  </si>
  <si>
    <t>5242220604008</t>
  </si>
  <si>
    <t>于宏伟</t>
  </si>
  <si>
    <t>5242220604025</t>
  </si>
  <si>
    <t>罗成杰</t>
  </si>
  <si>
    <t>5242220604523</t>
  </si>
  <si>
    <t>唐峰</t>
  </si>
  <si>
    <t>5242220603904</t>
  </si>
  <si>
    <t>郭军红</t>
  </si>
  <si>
    <t>5242220604505</t>
  </si>
  <si>
    <t>周磊田</t>
  </si>
  <si>
    <t>5242220602913</t>
  </si>
  <si>
    <t>贾伟</t>
  </si>
  <si>
    <t>5242220604027</t>
  </si>
  <si>
    <t>朱敏</t>
  </si>
  <si>
    <t>5242220604222</t>
  </si>
  <si>
    <t>张聪</t>
  </si>
  <si>
    <t>5242220604530</t>
  </si>
  <si>
    <t>骆亮</t>
  </si>
  <si>
    <t>5242220604612</t>
  </si>
  <si>
    <t>何大双</t>
  </si>
  <si>
    <t>5242220604510</t>
  </si>
  <si>
    <t>陈锐</t>
  </si>
  <si>
    <t>5242220603514</t>
  </si>
  <si>
    <t>黄亚</t>
  </si>
  <si>
    <t>5242220603906</t>
  </si>
  <si>
    <t>宋薇</t>
  </si>
  <si>
    <t>5242220603927</t>
  </si>
  <si>
    <t>聂思佳</t>
  </si>
  <si>
    <t>5242220604218</t>
  </si>
  <si>
    <t>14222007021001034</t>
  </si>
  <si>
    <t>瞿新群</t>
  </si>
  <si>
    <t>5242220603406</t>
  </si>
  <si>
    <t>西医临床4</t>
  </si>
  <si>
    <t>周翔</t>
  </si>
  <si>
    <t>5242220604321</t>
  </si>
  <si>
    <t>范欣</t>
  </si>
  <si>
    <t>5242220603706</t>
  </si>
  <si>
    <t>14222007021001041</t>
  </si>
  <si>
    <t>王浩</t>
  </si>
  <si>
    <t>5242220604221</t>
  </si>
  <si>
    <t>西医临床11</t>
  </si>
  <si>
    <t>张睿智</t>
  </si>
  <si>
    <t>5242220603805</t>
  </si>
  <si>
    <t>宋林希</t>
  </si>
  <si>
    <t>5242220603502</t>
  </si>
  <si>
    <t>齐天</t>
  </si>
  <si>
    <t>5242220604208</t>
  </si>
  <si>
    <t>石文龙</t>
  </si>
  <si>
    <t>5242220602908</t>
  </si>
  <si>
    <t>徐文飞</t>
  </si>
  <si>
    <t>5242220603409</t>
  </si>
  <si>
    <t>张京玮</t>
  </si>
  <si>
    <t>5242220603027</t>
  </si>
  <si>
    <t>张欣</t>
  </si>
  <si>
    <t>5242220603219</t>
  </si>
  <si>
    <t>刘琰</t>
  </si>
  <si>
    <t>5242220603010</t>
  </si>
  <si>
    <t>肖生攀</t>
  </si>
  <si>
    <t>5242220603022</t>
  </si>
  <si>
    <t>陈思远</t>
  </si>
  <si>
    <t>5242220604019</t>
  </si>
  <si>
    <t>陈亚威</t>
  </si>
  <si>
    <t>5242220604705</t>
  </si>
  <si>
    <t>徐小婷</t>
  </si>
  <si>
    <t>5242220603312</t>
  </si>
  <si>
    <t>秦雅星</t>
  </si>
  <si>
    <t>5242220602907</t>
  </si>
  <si>
    <t>张康雅</t>
  </si>
  <si>
    <t>5242220603630</t>
  </si>
  <si>
    <t>14222007021001042</t>
  </si>
  <si>
    <t>刘岚</t>
  </si>
  <si>
    <t>5242220603004</t>
  </si>
  <si>
    <t>西医临床12</t>
  </si>
  <si>
    <t>吕晓艳</t>
  </si>
  <si>
    <t>5242220603213</t>
  </si>
  <si>
    <t>杨雅琪</t>
  </si>
  <si>
    <t>5242220603005</t>
  </si>
  <si>
    <t>14222007021001043</t>
  </si>
  <si>
    <t>范美思</t>
  </si>
  <si>
    <t>5242220603526</t>
  </si>
  <si>
    <t>西医临床13</t>
  </si>
  <si>
    <t>14222007021001045</t>
  </si>
  <si>
    <t>张恒</t>
  </si>
  <si>
    <t>5242220604404</t>
  </si>
  <si>
    <t>西医临床15</t>
  </si>
  <si>
    <t>14222007021001047</t>
  </si>
  <si>
    <t>邢景</t>
  </si>
  <si>
    <t>5342220605017</t>
  </si>
  <si>
    <t>药剂</t>
  </si>
  <si>
    <t>童永欣</t>
  </si>
  <si>
    <t>5342220604825</t>
  </si>
  <si>
    <t>罗玉琪</t>
  </si>
  <si>
    <t>5342220605009</t>
  </si>
  <si>
    <t>14222007021001048</t>
  </si>
  <si>
    <t>匡盼</t>
  </si>
  <si>
    <t>5542220607625</t>
  </si>
  <si>
    <t>医学技术</t>
  </si>
  <si>
    <t>汤玉婷</t>
  </si>
  <si>
    <t>5542220608905</t>
  </si>
  <si>
    <t>邱文超</t>
  </si>
  <si>
    <t>5542220608030</t>
  </si>
  <si>
    <t>14222007021001051</t>
  </si>
  <si>
    <t>刘婷</t>
  </si>
  <si>
    <t>5442220607012</t>
  </si>
  <si>
    <t>护理</t>
  </si>
  <si>
    <t>范舒怡</t>
  </si>
  <si>
    <t>5442220606508</t>
  </si>
  <si>
    <t>余蓉蓉</t>
  </si>
  <si>
    <t>5442220605324</t>
  </si>
  <si>
    <t>徐曼丽</t>
  </si>
  <si>
    <t>5442220606522</t>
  </si>
  <si>
    <t>彭婷</t>
  </si>
  <si>
    <t>5442220605326</t>
  </si>
  <si>
    <t>柯艳玲</t>
  </si>
  <si>
    <t>5442220605927</t>
  </si>
  <si>
    <t>曹琴</t>
  </si>
  <si>
    <t>5442220605818</t>
  </si>
  <si>
    <t>李昊</t>
  </si>
  <si>
    <t>5442220606118</t>
  </si>
  <si>
    <t>陶晨川</t>
  </si>
  <si>
    <t>5442220605407</t>
  </si>
  <si>
    <t>应城市中医医院</t>
  </si>
  <si>
    <t>14222007021002053</t>
  </si>
  <si>
    <t>韩亚男</t>
  </si>
  <si>
    <t>5242220604124</t>
  </si>
  <si>
    <t>西医临床2</t>
  </si>
  <si>
    <t>彭敏杰</t>
  </si>
  <si>
    <t>5242220603818</t>
  </si>
  <si>
    <t>周锐</t>
  </si>
  <si>
    <t>5242220604410</t>
  </si>
  <si>
    <t>14222007021002054</t>
  </si>
  <si>
    <t>张浩东</t>
  </si>
  <si>
    <t>5242220604106</t>
  </si>
  <si>
    <t>陈川</t>
  </si>
  <si>
    <t>5242220603329</t>
  </si>
  <si>
    <t>14222007021002056</t>
  </si>
  <si>
    <t>杨益</t>
  </si>
  <si>
    <t>5142220608514</t>
  </si>
  <si>
    <t>中医临床1</t>
  </si>
  <si>
    <t>赵塽</t>
  </si>
  <si>
    <t>5142220608516</t>
  </si>
  <si>
    <t>陈铭</t>
  </si>
  <si>
    <t>5142220602713</t>
  </si>
  <si>
    <t>严共济</t>
  </si>
  <si>
    <t>5142220608501</t>
  </si>
  <si>
    <t>胡妮娜</t>
  </si>
  <si>
    <t>5142220602827</t>
  </si>
  <si>
    <t>14222007021002057</t>
  </si>
  <si>
    <t>谢呈明</t>
  </si>
  <si>
    <t>5142220608504</t>
  </si>
  <si>
    <t>中医临床2</t>
  </si>
  <si>
    <t>向李陈</t>
  </si>
  <si>
    <t>5142220608518</t>
  </si>
  <si>
    <t>史卓薇</t>
  </si>
  <si>
    <t>5142220602812</t>
  </si>
  <si>
    <t>14222007021002058</t>
  </si>
  <si>
    <t>张振</t>
  </si>
  <si>
    <t>5142220608524</t>
  </si>
  <si>
    <t>中医临床3</t>
  </si>
  <si>
    <t>谭震</t>
  </si>
  <si>
    <t>5142220608517</t>
  </si>
  <si>
    <t>14222007021002061</t>
  </si>
  <si>
    <t>陈蓉</t>
  </si>
  <si>
    <t>5442220605907</t>
  </si>
  <si>
    <t>护理2</t>
  </si>
  <si>
    <t>肖娉</t>
  </si>
  <si>
    <t>5442220606206</t>
  </si>
  <si>
    <t>杜莎</t>
  </si>
  <si>
    <t>5442220606811</t>
  </si>
  <si>
    <t>李晶</t>
  </si>
  <si>
    <t>5442220607414</t>
  </si>
  <si>
    <t>柯梦莹</t>
  </si>
  <si>
    <t>5442220606505</t>
  </si>
  <si>
    <t>蔡志琴</t>
  </si>
  <si>
    <t>5442220605623</t>
  </si>
  <si>
    <t>徐桃</t>
  </si>
  <si>
    <t>5442220605824</t>
  </si>
  <si>
    <t>程露</t>
  </si>
  <si>
    <t>5442220605309</t>
  </si>
  <si>
    <t>王酥颖</t>
  </si>
  <si>
    <t>5442220605625</t>
  </si>
  <si>
    <t>14222007021002062</t>
  </si>
  <si>
    <t>程苗</t>
  </si>
  <si>
    <t>5442220606926</t>
  </si>
  <si>
    <t>护理3</t>
  </si>
  <si>
    <t>丁年</t>
  </si>
  <si>
    <t>5442220605403</t>
  </si>
  <si>
    <t>胡畅</t>
  </si>
  <si>
    <t>5442220605402</t>
  </si>
  <si>
    <t>彭丽</t>
  </si>
  <si>
    <t>5442220606718</t>
  </si>
  <si>
    <t>万琴</t>
  </si>
  <si>
    <t>5442220605607</t>
  </si>
  <si>
    <t>邓雪莲</t>
  </si>
  <si>
    <t>5442220607002</t>
  </si>
  <si>
    <t>14222007021002063</t>
  </si>
  <si>
    <t>李燕</t>
  </si>
  <si>
    <t>2142220700219</t>
  </si>
  <si>
    <t>财务会计</t>
  </si>
  <si>
    <t>付敏</t>
  </si>
  <si>
    <t>2142220701110</t>
  </si>
  <si>
    <t>周智强</t>
  </si>
  <si>
    <t>2142220702815</t>
  </si>
  <si>
    <t>应城市疾病预防控制中心</t>
  </si>
  <si>
    <t>14222007021003064</t>
  </si>
  <si>
    <t>李奕洋</t>
  </si>
  <si>
    <t>5242220603314</t>
  </si>
  <si>
    <t>西医临床</t>
  </si>
  <si>
    <t>胡雨蝶</t>
  </si>
  <si>
    <t>5242220603110</t>
  </si>
  <si>
    <t>贺浩源</t>
  </si>
  <si>
    <t>5242220602928</t>
  </si>
  <si>
    <t>14222007021003065</t>
  </si>
  <si>
    <t>黄奕</t>
  </si>
  <si>
    <t>5642220609012</t>
  </si>
  <si>
    <t>公共卫生管理</t>
  </si>
  <si>
    <t>高清飞扬</t>
  </si>
  <si>
    <t>5642220609010</t>
  </si>
  <si>
    <t>温永</t>
  </si>
  <si>
    <t>5642220609015</t>
  </si>
  <si>
    <t>曹喆</t>
  </si>
  <si>
    <t>5642220609008</t>
  </si>
  <si>
    <t>何冬阳</t>
  </si>
  <si>
    <t>5642220609011</t>
  </si>
  <si>
    <t>熊思雨</t>
  </si>
  <si>
    <t>5642220609004</t>
  </si>
  <si>
    <t>附件1-2</t>
  </si>
  <si>
    <t>应城市事业单位2026年统一公开招聘免笔试岗位资格复审人员名单</t>
  </si>
  <si>
    <t>序号</t>
  </si>
  <si>
    <t>招聘人数</t>
  </si>
  <si>
    <t>14222007021001031</t>
  </si>
  <si>
    <t>西医临床1</t>
  </si>
  <si>
    <t>刘彬</t>
  </si>
  <si>
    <t>樊政炎</t>
  </si>
  <si>
    <t>张志彪</t>
  </si>
  <si>
    <t>吴轲</t>
  </si>
  <si>
    <t>14222007021001032</t>
  </si>
  <si>
    <t>张涛</t>
  </si>
  <si>
    <t>汪乾坤</t>
  </si>
  <si>
    <t>范俊</t>
  </si>
  <si>
    <t>陶曲</t>
  </si>
  <si>
    <t>张莉丽</t>
  </si>
  <si>
    <t>胡维琦</t>
  </si>
  <si>
    <t>王智</t>
  </si>
  <si>
    <t>周成</t>
  </si>
  <si>
    <t>彭苗</t>
  </si>
  <si>
    <t>侯延辉</t>
  </si>
  <si>
    <t>朱鑫</t>
  </si>
  <si>
    <t>刘平</t>
  </si>
  <si>
    <t>瞿小应</t>
  </si>
  <si>
    <t>夏磊</t>
  </si>
  <si>
    <t>14222007021001049</t>
  </si>
  <si>
    <t>马鑫</t>
  </si>
  <si>
    <t>刘胜伟</t>
  </si>
  <si>
    <t>14222007021002052</t>
  </si>
  <si>
    <t>马三英</t>
  </si>
  <si>
    <t>陆首玲</t>
  </si>
  <si>
    <t>14222007021002060</t>
  </si>
  <si>
    <t>护理1</t>
  </si>
  <si>
    <t>蔡欣玲</t>
  </si>
  <si>
    <t>陈鹤</t>
  </si>
  <si>
    <t>许召</t>
  </si>
  <si>
    <t>王娟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</si>
</sst>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楷体"/>
      <charset val="134"/>
    </font>
    <font>
      <sz val="12"/>
      <color indexed="8"/>
      <name val="楷体"/>
      <charset val="134"/>
    </font>
    <font>
      <sz val="11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楷体"/>
      <charset val="134"/>
    </font>
    <font>
      <sz val="11"/>
      <name val="楷体"/>
      <charset val="134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/>
  </cellStyleXfs>
  <cellXfs count="23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49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6"/>
  <sheetViews>
    <sheetView topLeftCell="A123" workbookViewId="0">
      <selection activeCell="T167" sqref="T167"/>
    </sheetView>
  </sheetViews>
  <sheetFormatPr defaultColWidth="10.625" defaultRowHeight="15" customHeight="1"/>
  <cols>
    <col min="1" max="1" width="4.125" style="7" customWidth="1"/>
    <col min="2" max="2" width="15.5" style="8" customWidth="1"/>
    <col min="3" max="3" width="21.375" style="8" customWidth="1"/>
    <col min="4" max="4" width="17.5" style="7" customWidth="1"/>
    <col min="5" max="5" width="6.75" style="7" customWidth="1"/>
    <col min="6" max="6" width="3.875" style="7" customWidth="1"/>
    <col min="7" max="7" width="13.125" style="7" customWidth="1"/>
    <col min="8" max="8" width="12" style="7" customWidth="1"/>
    <col min="9" max="9" width="3.875" style="7" customWidth="1"/>
    <col min="10" max="10" width="6.375" style="7" customWidth="1"/>
    <col min="11" max="11" width="5.25" style="7" customWidth="1"/>
    <col min="12" max="12" width="6.125" style="7" customWidth="1"/>
    <col min="13" max="13" width="6.25" style="9" customWidth="1"/>
    <col min="14" max="14" width="3.375" style="9" customWidth="1"/>
    <col min="15" max="15" width="5.625" style="9" customWidth="1"/>
    <col min="16" max="16" width="5.75" style="9" customWidth="1"/>
    <col min="17" max="17" width="4.5" style="9" customWidth="1"/>
    <col min="18" max="16384" width="10.625" style="7"/>
  </cols>
  <sheetData>
    <row r="1" ht="30" customHeight="1" spans="1:17">
      <c r="B1" s="8" t="s">
        <v>0</v>
      </c>
    </row>
    <row r="2" s="7" customFormat="1" ht="54" customHeight="1" spans="1:17">
      <c r="A2" s="10" t="s">
        <v>1</v>
      </c>
      <c r="B2" s="11"/>
      <c r="C2" s="11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3"/>
    </row>
    <row r="3" ht="111" customHeight="1" spans="1:17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5" t="s">
        <v>11</v>
      </c>
      <c r="K3" s="15" t="s">
        <v>12</v>
      </c>
      <c r="L3" s="15" t="s">
        <v>13</v>
      </c>
      <c r="M3" s="16" t="s">
        <v>14</v>
      </c>
      <c r="N3" s="14" t="s">
        <v>15</v>
      </c>
      <c r="O3" s="17" t="s">
        <v>16</v>
      </c>
      <c r="P3" s="17" t="s">
        <v>17</v>
      </c>
      <c r="Q3" s="16" t="s">
        <v>18</v>
      </c>
    </row>
    <row r="4" customHeight="1" spans="1:17">
      <c r="A4" s="18">
        <v>1</v>
      </c>
      <c r="B4" s="19" t="s">
        <v>19</v>
      </c>
      <c r="C4" s="19" t="s">
        <v>19</v>
      </c>
      <c r="D4" s="18" t="s">
        <v>20</v>
      </c>
      <c r="E4" s="18" t="s">
        <v>21</v>
      </c>
      <c r="F4" s="18" t="s">
        <v>22</v>
      </c>
      <c r="G4" s="18" t="s">
        <v>23</v>
      </c>
      <c r="H4" s="20" t="s">
        <v>24</v>
      </c>
      <c r="I4" s="18">
        <v>1</v>
      </c>
      <c r="J4" s="18">
        <v>109</v>
      </c>
      <c r="K4" s="18">
        <v>117.5</v>
      </c>
      <c r="L4" s="18">
        <v>226.5</v>
      </c>
      <c r="M4" s="21">
        <v>75.5</v>
      </c>
      <c r="N4" s="22"/>
      <c r="O4" s="22">
        <f t="shared" ref="O4:O22" si="0">ROUND(M4,2)</f>
        <v>75.5</v>
      </c>
      <c r="P4" s="22">
        <v>37.75</v>
      </c>
      <c r="Q4" s="22">
        <v>1</v>
      </c>
    </row>
    <row r="5" customHeight="1" spans="1:17">
      <c r="A5" s="18">
        <v>2</v>
      </c>
      <c r="B5" s="19" t="s">
        <v>19</v>
      </c>
      <c r="C5" s="19" t="s">
        <v>19</v>
      </c>
      <c r="D5" s="18" t="s">
        <v>20</v>
      </c>
      <c r="E5" s="18" t="s">
        <v>25</v>
      </c>
      <c r="F5" s="18" t="s">
        <v>22</v>
      </c>
      <c r="G5" s="18" t="s">
        <v>26</v>
      </c>
      <c r="H5" s="20" t="s">
        <v>24</v>
      </c>
      <c r="I5" s="18">
        <v>1</v>
      </c>
      <c r="J5" s="18">
        <v>117</v>
      </c>
      <c r="K5" s="18">
        <v>109</v>
      </c>
      <c r="L5" s="18">
        <v>226</v>
      </c>
      <c r="M5" s="21">
        <v>75.33</v>
      </c>
      <c r="N5" s="22"/>
      <c r="O5" s="22">
        <f t="shared" si="0"/>
        <v>75.33</v>
      </c>
      <c r="P5" s="22">
        <v>37.67</v>
      </c>
      <c r="Q5" s="22">
        <v>2</v>
      </c>
    </row>
    <row r="6" customHeight="1" spans="1:17">
      <c r="A6" s="18">
        <v>3</v>
      </c>
      <c r="B6" s="19" t="s">
        <v>19</v>
      </c>
      <c r="C6" s="19" t="s">
        <v>19</v>
      </c>
      <c r="D6" s="18" t="s">
        <v>20</v>
      </c>
      <c r="E6" s="18" t="s">
        <v>27</v>
      </c>
      <c r="F6" s="18" t="s">
        <v>22</v>
      </c>
      <c r="G6" s="18" t="s">
        <v>28</v>
      </c>
      <c r="H6" s="20" t="s">
        <v>24</v>
      </c>
      <c r="I6" s="18">
        <v>1</v>
      </c>
      <c r="J6" s="18">
        <v>117.5</v>
      </c>
      <c r="K6" s="18">
        <v>103</v>
      </c>
      <c r="L6" s="18">
        <v>220.5</v>
      </c>
      <c r="M6" s="21">
        <v>73.5</v>
      </c>
      <c r="N6" s="22"/>
      <c r="O6" s="22">
        <f t="shared" si="0"/>
        <v>73.5</v>
      </c>
      <c r="P6" s="22">
        <v>36.75</v>
      </c>
      <c r="Q6" s="22">
        <v>3</v>
      </c>
    </row>
    <row r="7" customHeight="1" spans="1:17">
      <c r="A7" s="18">
        <v>4</v>
      </c>
      <c r="B7" s="19" t="s">
        <v>19</v>
      </c>
      <c r="C7" s="19" t="s">
        <v>19</v>
      </c>
      <c r="D7" s="18" t="s">
        <v>29</v>
      </c>
      <c r="E7" s="18" t="s">
        <v>30</v>
      </c>
      <c r="F7" s="18" t="s">
        <v>31</v>
      </c>
      <c r="G7" s="18" t="s">
        <v>32</v>
      </c>
      <c r="H7" s="20" t="s">
        <v>33</v>
      </c>
      <c r="I7" s="18">
        <v>1</v>
      </c>
      <c r="J7" s="18">
        <v>114</v>
      </c>
      <c r="K7" s="18">
        <v>108.5</v>
      </c>
      <c r="L7" s="18">
        <v>222.5</v>
      </c>
      <c r="M7" s="21">
        <v>74.17</v>
      </c>
      <c r="N7" s="22"/>
      <c r="O7" s="22">
        <f t="shared" si="0"/>
        <v>74.17</v>
      </c>
      <c r="P7" s="22">
        <v>37.09</v>
      </c>
      <c r="Q7" s="22">
        <v>1</v>
      </c>
    </row>
    <row r="8" customHeight="1" spans="1:17">
      <c r="A8" s="18">
        <v>5</v>
      </c>
      <c r="B8" s="19" t="s">
        <v>19</v>
      </c>
      <c r="C8" s="19" t="s">
        <v>19</v>
      </c>
      <c r="D8" s="18" t="s">
        <v>29</v>
      </c>
      <c r="E8" s="18" t="s">
        <v>34</v>
      </c>
      <c r="F8" s="18" t="s">
        <v>31</v>
      </c>
      <c r="G8" s="18" t="s">
        <v>35</v>
      </c>
      <c r="H8" s="20" t="s">
        <v>33</v>
      </c>
      <c r="I8" s="18">
        <v>1</v>
      </c>
      <c r="J8" s="18">
        <v>120</v>
      </c>
      <c r="K8" s="18">
        <v>96</v>
      </c>
      <c r="L8" s="18">
        <v>216</v>
      </c>
      <c r="M8" s="21">
        <v>72</v>
      </c>
      <c r="N8" s="22"/>
      <c r="O8" s="22">
        <f t="shared" si="0"/>
        <v>72</v>
      </c>
      <c r="P8" s="22">
        <v>36</v>
      </c>
      <c r="Q8" s="22">
        <v>2</v>
      </c>
    </row>
    <row r="9" customHeight="1" spans="1:17">
      <c r="A9" s="18">
        <v>6</v>
      </c>
      <c r="B9" s="19" t="s">
        <v>19</v>
      </c>
      <c r="C9" s="19" t="s">
        <v>19</v>
      </c>
      <c r="D9" s="18" t="s">
        <v>29</v>
      </c>
      <c r="E9" s="18" t="s">
        <v>36</v>
      </c>
      <c r="F9" s="18" t="s">
        <v>22</v>
      </c>
      <c r="G9" s="18" t="s">
        <v>37</v>
      </c>
      <c r="H9" s="20" t="s">
        <v>33</v>
      </c>
      <c r="I9" s="18">
        <v>1</v>
      </c>
      <c r="J9" s="18">
        <v>121</v>
      </c>
      <c r="K9" s="18">
        <v>94</v>
      </c>
      <c r="L9" s="18">
        <v>215</v>
      </c>
      <c r="M9" s="21">
        <v>71.67</v>
      </c>
      <c r="N9" s="22"/>
      <c r="O9" s="22">
        <f t="shared" si="0"/>
        <v>71.67</v>
      </c>
      <c r="P9" s="22">
        <v>35.84</v>
      </c>
      <c r="Q9" s="22">
        <v>3</v>
      </c>
    </row>
    <row r="10" customHeight="1" spans="1:17">
      <c r="A10" s="18">
        <v>7</v>
      </c>
      <c r="B10" s="19" t="s">
        <v>38</v>
      </c>
      <c r="C10" s="19" t="s">
        <v>39</v>
      </c>
      <c r="D10" s="18" t="s">
        <v>40</v>
      </c>
      <c r="E10" s="18" t="s">
        <v>41</v>
      </c>
      <c r="F10" s="18" t="s">
        <v>31</v>
      </c>
      <c r="G10" s="18" t="s">
        <v>42</v>
      </c>
      <c r="H10" s="20" t="s">
        <v>43</v>
      </c>
      <c r="I10" s="18">
        <v>1</v>
      </c>
      <c r="J10" s="18">
        <v>112</v>
      </c>
      <c r="K10" s="18">
        <v>95.5</v>
      </c>
      <c r="L10" s="18">
        <v>207.5</v>
      </c>
      <c r="M10" s="21">
        <v>69.17</v>
      </c>
      <c r="N10" s="22"/>
      <c r="O10" s="22">
        <f t="shared" si="0"/>
        <v>69.17</v>
      </c>
      <c r="P10" s="22">
        <v>34.59</v>
      </c>
      <c r="Q10" s="22">
        <v>1</v>
      </c>
    </row>
    <row r="11" customHeight="1" spans="1:17">
      <c r="A11" s="18">
        <v>8</v>
      </c>
      <c r="B11" s="19" t="s">
        <v>38</v>
      </c>
      <c r="C11" s="19" t="s">
        <v>39</v>
      </c>
      <c r="D11" s="18" t="s">
        <v>40</v>
      </c>
      <c r="E11" s="18" t="s">
        <v>44</v>
      </c>
      <c r="F11" s="18" t="s">
        <v>22</v>
      </c>
      <c r="G11" s="18" t="s">
        <v>45</v>
      </c>
      <c r="H11" s="20" t="s">
        <v>43</v>
      </c>
      <c r="I11" s="18">
        <v>1</v>
      </c>
      <c r="J11" s="18">
        <v>105.5</v>
      </c>
      <c r="K11" s="18">
        <v>98.5</v>
      </c>
      <c r="L11" s="18">
        <v>204</v>
      </c>
      <c r="M11" s="21">
        <v>68</v>
      </c>
      <c r="N11" s="22"/>
      <c r="O11" s="22">
        <f t="shared" si="0"/>
        <v>68</v>
      </c>
      <c r="P11" s="22">
        <v>34</v>
      </c>
      <c r="Q11" s="22">
        <v>2</v>
      </c>
    </row>
    <row r="12" customHeight="1" spans="1:17">
      <c r="A12" s="18">
        <v>9</v>
      </c>
      <c r="B12" s="19" t="s">
        <v>38</v>
      </c>
      <c r="C12" s="19" t="s">
        <v>39</v>
      </c>
      <c r="D12" s="18" t="s">
        <v>40</v>
      </c>
      <c r="E12" s="18" t="s">
        <v>46</v>
      </c>
      <c r="F12" s="18" t="s">
        <v>31</v>
      </c>
      <c r="G12" s="18" t="s">
        <v>47</v>
      </c>
      <c r="H12" s="20" t="s">
        <v>43</v>
      </c>
      <c r="I12" s="18">
        <v>1</v>
      </c>
      <c r="J12" s="18">
        <v>110.5</v>
      </c>
      <c r="K12" s="18">
        <v>91</v>
      </c>
      <c r="L12" s="18">
        <v>201.5</v>
      </c>
      <c r="M12" s="21">
        <v>67.17</v>
      </c>
      <c r="N12" s="22"/>
      <c r="O12" s="22">
        <f t="shared" si="0"/>
        <v>67.17</v>
      </c>
      <c r="P12" s="22">
        <v>33.59</v>
      </c>
      <c r="Q12" s="22">
        <v>3</v>
      </c>
    </row>
    <row r="13" customHeight="1" spans="1:17">
      <c r="A13" s="18">
        <v>10</v>
      </c>
      <c r="B13" s="19" t="s">
        <v>38</v>
      </c>
      <c r="C13" s="19" t="s">
        <v>48</v>
      </c>
      <c r="D13" s="18" t="s">
        <v>49</v>
      </c>
      <c r="E13" s="18" t="s">
        <v>50</v>
      </c>
      <c r="F13" s="18" t="s">
        <v>31</v>
      </c>
      <c r="G13" s="18" t="s">
        <v>51</v>
      </c>
      <c r="H13" s="20" t="s">
        <v>43</v>
      </c>
      <c r="I13" s="18">
        <v>1</v>
      </c>
      <c r="J13" s="18">
        <v>129</v>
      </c>
      <c r="K13" s="18">
        <v>99.5</v>
      </c>
      <c r="L13" s="18">
        <v>228.5</v>
      </c>
      <c r="M13" s="21">
        <v>76.17</v>
      </c>
      <c r="N13" s="22"/>
      <c r="O13" s="22">
        <f t="shared" si="0"/>
        <v>76.17</v>
      </c>
      <c r="P13" s="22">
        <v>38.09</v>
      </c>
      <c r="Q13" s="22">
        <v>1</v>
      </c>
    </row>
    <row r="14" customHeight="1" spans="1:17">
      <c r="A14" s="18">
        <v>11</v>
      </c>
      <c r="B14" s="19" t="s">
        <v>38</v>
      </c>
      <c r="C14" s="19" t="s">
        <v>48</v>
      </c>
      <c r="D14" s="18" t="s">
        <v>49</v>
      </c>
      <c r="E14" s="18" t="s">
        <v>52</v>
      </c>
      <c r="F14" s="18" t="s">
        <v>31</v>
      </c>
      <c r="G14" s="18" t="s">
        <v>53</v>
      </c>
      <c r="H14" s="20" t="s">
        <v>43</v>
      </c>
      <c r="I14" s="18">
        <v>1</v>
      </c>
      <c r="J14" s="18">
        <v>115</v>
      </c>
      <c r="K14" s="18">
        <v>108</v>
      </c>
      <c r="L14" s="18">
        <v>223</v>
      </c>
      <c r="M14" s="21">
        <v>74.33</v>
      </c>
      <c r="N14" s="22"/>
      <c r="O14" s="22">
        <f t="shared" si="0"/>
        <v>74.33</v>
      </c>
      <c r="P14" s="22">
        <v>37.17</v>
      </c>
      <c r="Q14" s="22">
        <v>2</v>
      </c>
    </row>
    <row r="15" customHeight="1" spans="1:17">
      <c r="A15" s="18">
        <v>12</v>
      </c>
      <c r="B15" s="19" t="s">
        <v>38</v>
      </c>
      <c r="C15" s="19" t="s">
        <v>48</v>
      </c>
      <c r="D15" s="18" t="s">
        <v>49</v>
      </c>
      <c r="E15" s="18" t="s">
        <v>54</v>
      </c>
      <c r="F15" s="18" t="s">
        <v>31</v>
      </c>
      <c r="G15" s="18" t="s">
        <v>55</v>
      </c>
      <c r="H15" s="20" t="s">
        <v>43</v>
      </c>
      <c r="I15" s="18">
        <v>1</v>
      </c>
      <c r="J15" s="18">
        <v>108.5</v>
      </c>
      <c r="K15" s="18">
        <v>103</v>
      </c>
      <c r="L15" s="18">
        <v>211.5</v>
      </c>
      <c r="M15" s="21">
        <v>70.5</v>
      </c>
      <c r="N15" s="22"/>
      <c r="O15" s="22">
        <f t="shared" si="0"/>
        <v>70.5</v>
      </c>
      <c r="P15" s="22">
        <v>35.25</v>
      </c>
      <c r="Q15" s="22">
        <v>3</v>
      </c>
    </row>
    <row r="16" customHeight="1" spans="1:17">
      <c r="A16" s="18">
        <v>13</v>
      </c>
      <c r="B16" s="19" t="s">
        <v>38</v>
      </c>
      <c r="C16" s="19" t="s">
        <v>48</v>
      </c>
      <c r="D16" s="18" t="s">
        <v>49</v>
      </c>
      <c r="E16" s="18" t="s">
        <v>56</v>
      </c>
      <c r="F16" s="18" t="s">
        <v>22</v>
      </c>
      <c r="G16" s="18" t="s">
        <v>57</v>
      </c>
      <c r="H16" s="20" t="s">
        <v>43</v>
      </c>
      <c r="I16" s="18">
        <v>1</v>
      </c>
      <c r="J16" s="18">
        <v>97.5</v>
      </c>
      <c r="K16" s="18">
        <v>114</v>
      </c>
      <c r="L16" s="18">
        <v>211.5</v>
      </c>
      <c r="M16" s="21">
        <v>70.5</v>
      </c>
      <c r="N16" s="22"/>
      <c r="O16" s="22">
        <f t="shared" si="0"/>
        <v>70.5</v>
      </c>
      <c r="P16" s="22">
        <v>35.25</v>
      </c>
      <c r="Q16" s="22">
        <v>3</v>
      </c>
    </row>
    <row r="17" customHeight="1" spans="1:17">
      <c r="A17" s="18">
        <v>14</v>
      </c>
      <c r="B17" s="19" t="s">
        <v>38</v>
      </c>
      <c r="C17" s="19" t="s">
        <v>58</v>
      </c>
      <c r="D17" s="18" t="s">
        <v>59</v>
      </c>
      <c r="E17" s="18" t="s">
        <v>60</v>
      </c>
      <c r="F17" s="18" t="s">
        <v>31</v>
      </c>
      <c r="G17" s="18" t="s">
        <v>61</v>
      </c>
      <c r="H17" s="20" t="s">
        <v>43</v>
      </c>
      <c r="I17" s="18">
        <v>1</v>
      </c>
      <c r="J17" s="18">
        <v>123.5</v>
      </c>
      <c r="K17" s="18">
        <v>101</v>
      </c>
      <c r="L17" s="18">
        <v>224.5</v>
      </c>
      <c r="M17" s="21">
        <v>74.83</v>
      </c>
      <c r="N17" s="22"/>
      <c r="O17" s="22">
        <f t="shared" si="0"/>
        <v>74.83</v>
      </c>
      <c r="P17" s="22">
        <v>37.42</v>
      </c>
      <c r="Q17" s="22">
        <v>1</v>
      </c>
    </row>
    <row r="18" customHeight="1" spans="1:17">
      <c r="A18" s="18">
        <v>15</v>
      </c>
      <c r="B18" s="19" t="s">
        <v>38</v>
      </c>
      <c r="C18" s="19" t="s">
        <v>58</v>
      </c>
      <c r="D18" s="18" t="s">
        <v>59</v>
      </c>
      <c r="E18" s="18" t="s">
        <v>62</v>
      </c>
      <c r="F18" s="18" t="s">
        <v>22</v>
      </c>
      <c r="G18" s="18" t="s">
        <v>63</v>
      </c>
      <c r="H18" s="20" t="s">
        <v>43</v>
      </c>
      <c r="I18" s="18">
        <v>1</v>
      </c>
      <c r="J18" s="18">
        <v>115</v>
      </c>
      <c r="K18" s="18">
        <v>101</v>
      </c>
      <c r="L18" s="18">
        <v>216</v>
      </c>
      <c r="M18" s="21">
        <v>72</v>
      </c>
      <c r="N18" s="22"/>
      <c r="O18" s="22">
        <f t="shared" si="0"/>
        <v>72</v>
      </c>
      <c r="P18" s="22">
        <v>36</v>
      </c>
      <c r="Q18" s="22">
        <v>2</v>
      </c>
    </row>
    <row r="19" customHeight="1" spans="1:17">
      <c r="A19" s="18">
        <v>16</v>
      </c>
      <c r="B19" s="19" t="s">
        <v>38</v>
      </c>
      <c r="C19" s="19" t="s">
        <v>58</v>
      </c>
      <c r="D19" s="18" t="s">
        <v>59</v>
      </c>
      <c r="E19" s="18" t="s">
        <v>64</v>
      </c>
      <c r="F19" s="18" t="s">
        <v>22</v>
      </c>
      <c r="G19" s="18" t="s">
        <v>65</v>
      </c>
      <c r="H19" s="20" t="s">
        <v>43</v>
      </c>
      <c r="I19" s="18">
        <v>1</v>
      </c>
      <c r="J19" s="18">
        <v>103</v>
      </c>
      <c r="K19" s="18">
        <v>102.5</v>
      </c>
      <c r="L19" s="18">
        <v>205.5</v>
      </c>
      <c r="M19" s="21">
        <v>68.5</v>
      </c>
      <c r="N19" s="22"/>
      <c r="O19" s="22">
        <f t="shared" si="0"/>
        <v>68.5</v>
      </c>
      <c r="P19" s="22">
        <v>34.25</v>
      </c>
      <c r="Q19" s="22">
        <v>3</v>
      </c>
    </row>
    <row r="20" ht="24.75" customHeight="1" spans="1:17">
      <c r="A20" s="18">
        <v>17</v>
      </c>
      <c r="B20" s="19" t="s">
        <v>66</v>
      </c>
      <c r="C20" s="19" t="s">
        <v>67</v>
      </c>
      <c r="D20" s="18" t="s">
        <v>68</v>
      </c>
      <c r="E20" s="18" t="s">
        <v>69</v>
      </c>
      <c r="F20" s="18" t="s">
        <v>31</v>
      </c>
      <c r="G20" s="18" t="s">
        <v>70</v>
      </c>
      <c r="H20" s="20" t="s">
        <v>71</v>
      </c>
      <c r="I20" s="18">
        <v>1</v>
      </c>
      <c r="J20" s="18">
        <v>126</v>
      </c>
      <c r="K20" s="18">
        <v>90</v>
      </c>
      <c r="L20" s="18">
        <v>216</v>
      </c>
      <c r="M20" s="21">
        <v>72</v>
      </c>
      <c r="N20" s="22"/>
      <c r="O20" s="22">
        <f t="shared" si="0"/>
        <v>72</v>
      </c>
      <c r="P20" s="22">
        <v>36</v>
      </c>
      <c r="Q20" s="22">
        <v>1</v>
      </c>
    </row>
    <row r="21" ht="24" customHeight="1" spans="1:17">
      <c r="A21" s="18">
        <v>18</v>
      </c>
      <c r="B21" s="19" t="s">
        <v>66</v>
      </c>
      <c r="C21" s="19" t="s">
        <v>67</v>
      </c>
      <c r="D21" s="18" t="s">
        <v>68</v>
      </c>
      <c r="E21" s="18" t="s">
        <v>72</v>
      </c>
      <c r="F21" s="18" t="s">
        <v>31</v>
      </c>
      <c r="G21" s="18" t="s">
        <v>73</v>
      </c>
      <c r="H21" s="20" t="s">
        <v>71</v>
      </c>
      <c r="I21" s="18">
        <v>1</v>
      </c>
      <c r="J21" s="18">
        <v>112.5</v>
      </c>
      <c r="K21" s="18">
        <v>94</v>
      </c>
      <c r="L21" s="18">
        <v>206.5</v>
      </c>
      <c r="M21" s="21">
        <v>68.83</v>
      </c>
      <c r="N21" s="22"/>
      <c r="O21" s="22">
        <f t="shared" si="0"/>
        <v>68.83</v>
      </c>
      <c r="P21" s="22">
        <v>34.42</v>
      </c>
      <c r="Q21" s="22">
        <v>2</v>
      </c>
    </row>
    <row r="22" ht="24" customHeight="1" spans="1:17">
      <c r="A22" s="18">
        <v>19</v>
      </c>
      <c r="B22" s="19" t="s">
        <v>66</v>
      </c>
      <c r="C22" s="19" t="s">
        <v>67</v>
      </c>
      <c r="D22" s="18" t="s">
        <v>68</v>
      </c>
      <c r="E22" s="18" t="s">
        <v>74</v>
      </c>
      <c r="F22" s="18" t="s">
        <v>22</v>
      </c>
      <c r="G22" s="18" t="s">
        <v>75</v>
      </c>
      <c r="H22" s="20" t="s">
        <v>71</v>
      </c>
      <c r="I22" s="18">
        <v>1</v>
      </c>
      <c r="J22" s="18">
        <v>109</v>
      </c>
      <c r="K22" s="18">
        <v>94.5</v>
      </c>
      <c r="L22" s="18">
        <v>203.5</v>
      </c>
      <c r="M22" s="21">
        <v>67.83</v>
      </c>
      <c r="N22" s="22"/>
      <c r="O22" s="22">
        <f t="shared" si="0"/>
        <v>67.83</v>
      </c>
      <c r="P22" s="22">
        <v>33.92</v>
      </c>
      <c r="Q22" s="22">
        <v>3</v>
      </c>
    </row>
    <row r="23" ht="25" customHeight="1" spans="1:17">
      <c r="A23" s="18">
        <v>20</v>
      </c>
      <c r="B23" s="19" t="s">
        <v>76</v>
      </c>
      <c r="C23" s="19" t="s">
        <v>77</v>
      </c>
      <c r="D23" s="18" t="s">
        <v>78</v>
      </c>
      <c r="E23" s="18" t="s">
        <v>79</v>
      </c>
      <c r="F23" s="18" t="s">
        <v>22</v>
      </c>
      <c r="G23" s="18" t="s">
        <v>80</v>
      </c>
      <c r="H23" s="20" t="s">
        <v>81</v>
      </c>
      <c r="I23" s="18">
        <v>1</v>
      </c>
      <c r="J23" s="18">
        <v>115</v>
      </c>
      <c r="K23" s="18">
        <v>99.5</v>
      </c>
      <c r="L23" s="18">
        <v>214.5</v>
      </c>
      <c r="M23" s="21">
        <v>71.5</v>
      </c>
      <c r="N23" s="22">
        <v>5</v>
      </c>
      <c r="O23" s="22">
        <v>76.5</v>
      </c>
      <c r="P23" s="22">
        <v>38.25</v>
      </c>
      <c r="Q23" s="22">
        <v>1</v>
      </c>
    </row>
    <row r="24" ht="24.75" customHeight="1" spans="1:17">
      <c r="A24" s="18">
        <v>21</v>
      </c>
      <c r="B24" s="19" t="s">
        <v>76</v>
      </c>
      <c r="C24" s="19" t="s">
        <v>77</v>
      </c>
      <c r="D24" s="18" t="s">
        <v>78</v>
      </c>
      <c r="E24" s="18" t="s">
        <v>82</v>
      </c>
      <c r="F24" s="18" t="s">
        <v>31</v>
      </c>
      <c r="G24" s="18" t="s">
        <v>83</v>
      </c>
      <c r="H24" s="20" t="s">
        <v>81</v>
      </c>
      <c r="I24" s="18">
        <v>1</v>
      </c>
      <c r="J24" s="18">
        <v>118</v>
      </c>
      <c r="K24" s="18">
        <v>101</v>
      </c>
      <c r="L24" s="18">
        <v>219</v>
      </c>
      <c r="M24" s="21">
        <v>73</v>
      </c>
      <c r="N24" s="22"/>
      <c r="O24" s="22">
        <f t="shared" ref="O24:O68" si="1">ROUND(M24,2)</f>
        <v>73</v>
      </c>
      <c r="P24" s="22">
        <v>36.5</v>
      </c>
      <c r="Q24" s="22">
        <v>2</v>
      </c>
    </row>
    <row r="25" ht="24.75" customHeight="1" spans="1:17">
      <c r="A25" s="18">
        <v>22</v>
      </c>
      <c r="B25" s="19" t="s">
        <v>76</v>
      </c>
      <c r="C25" s="19" t="s">
        <v>77</v>
      </c>
      <c r="D25" s="18" t="s">
        <v>78</v>
      </c>
      <c r="E25" s="18" t="s">
        <v>84</v>
      </c>
      <c r="F25" s="18" t="s">
        <v>31</v>
      </c>
      <c r="G25" s="18" t="s">
        <v>85</v>
      </c>
      <c r="H25" s="20" t="s">
        <v>81</v>
      </c>
      <c r="I25" s="18">
        <v>1</v>
      </c>
      <c r="J25" s="18">
        <v>114</v>
      </c>
      <c r="K25" s="18">
        <v>94</v>
      </c>
      <c r="L25" s="18">
        <v>208</v>
      </c>
      <c r="M25" s="21">
        <v>69.33</v>
      </c>
      <c r="N25" s="22"/>
      <c r="O25" s="22">
        <f t="shared" si="1"/>
        <v>69.33</v>
      </c>
      <c r="P25" s="22">
        <v>34.67</v>
      </c>
      <c r="Q25" s="22">
        <v>3</v>
      </c>
    </row>
    <row r="26" ht="24.75" customHeight="1" spans="1:17">
      <c r="A26" s="18">
        <v>23</v>
      </c>
      <c r="B26" s="19" t="s">
        <v>76</v>
      </c>
      <c r="C26" s="19" t="s">
        <v>86</v>
      </c>
      <c r="D26" s="18" t="s">
        <v>87</v>
      </c>
      <c r="E26" s="18" t="s">
        <v>88</v>
      </c>
      <c r="F26" s="18" t="s">
        <v>31</v>
      </c>
      <c r="G26" s="18" t="s">
        <v>89</v>
      </c>
      <c r="H26" s="20" t="s">
        <v>90</v>
      </c>
      <c r="I26" s="18">
        <v>1</v>
      </c>
      <c r="J26" s="18">
        <v>108</v>
      </c>
      <c r="K26" s="18">
        <v>104</v>
      </c>
      <c r="L26" s="18">
        <v>212</v>
      </c>
      <c r="M26" s="21">
        <v>70.67</v>
      </c>
      <c r="N26" s="22"/>
      <c r="O26" s="22">
        <f t="shared" si="1"/>
        <v>70.67</v>
      </c>
      <c r="P26" s="22">
        <v>35.34</v>
      </c>
      <c r="Q26" s="22">
        <v>1</v>
      </c>
    </row>
    <row r="27" ht="24.75" customHeight="1" spans="1:17">
      <c r="A27" s="18">
        <v>24</v>
      </c>
      <c r="B27" s="19" t="s">
        <v>76</v>
      </c>
      <c r="C27" s="19" t="s">
        <v>86</v>
      </c>
      <c r="D27" s="18" t="s">
        <v>87</v>
      </c>
      <c r="E27" s="18" t="s">
        <v>91</v>
      </c>
      <c r="F27" s="18" t="s">
        <v>22</v>
      </c>
      <c r="G27" s="18" t="s">
        <v>92</v>
      </c>
      <c r="H27" s="20" t="s">
        <v>90</v>
      </c>
      <c r="I27" s="18">
        <v>1</v>
      </c>
      <c r="J27" s="18">
        <v>111.5</v>
      </c>
      <c r="K27" s="18">
        <v>87</v>
      </c>
      <c r="L27" s="18">
        <v>198.5</v>
      </c>
      <c r="M27" s="21">
        <v>66.17</v>
      </c>
      <c r="N27" s="22"/>
      <c r="O27" s="22">
        <f t="shared" si="1"/>
        <v>66.17</v>
      </c>
      <c r="P27" s="22">
        <v>33.09</v>
      </c>
      <c r="Q27" s="22">
        <v>2</v>
      </c>
    </row>
    <row r="28" ht="24.75" customHeight="1" spans="1:17">
      <c r="A28" s="18">
        <v>25</v>
      </c>
      <c r="B28" s="19" t="s">
        <v>76</v>
      </c>
      <c r="C28" s="19" t="s">
        <v>86</v>
      </c>
      <c r="D28" s="18" t="s">
        <v>87</v>
      </c>
      <c r="E28" s="18" t="s">
        <v>93</v>
      </c>
      <c r="F28" s="18" t="s">
        <v>22</v>
      </c>
      <c r="G28" s="18" t="s">
        <v>94</v>
      </c>
      <c r="H28" s="20" t="s">
        <v>90</v>
      </c>
      <c r="I28" s="18">
        <v>1</v>
      </c>
      <c r="J28" s="18">
        <v>94</v>
      </c>
      <c r="K28" s="18">
        <v>103</v>
      </c>
      <c r="L28" s="18">
        <v>197</v>
      </c>
      <c r="M28" s="21">
        <v>65.67</v>
      </c>
      <c r="N28" s="22"/>
      <c r="O28" s="22">
        <f t="shared" si="1"/>
        <v>65.67</v>
      </c>
      <c r="P28" s="22">
        <v>32.84</v>
      </c>
      <c r="Q28" s="22">
        <v>3</v>
      </c>
    </row>
    <row r="29" ht="24.75" customHeight="1" spans="1:17">
      <c r="A29" s="18">
        <v>26</v>
      </c>
      <c r="B29" s="19" t="s">
        <v>76</v>
      </c>
      <c r="C29" s="19" t="s">
        <v>86</v>
      </c>
      <c r="D29" s="18" t="s">
        <v>87</v>
      </c>
      <c r="E29" s="18" t="s">
        <v>95</v>
      </c>
      <c r="F29" s="18" t="s">
        <v>31</v>
      </c>
      <c r="G29" s="18" t="s">
        <v>96</v>
      </c>
      <c r="H29" s="20" t="s">
        <v>90</v>
      </c>
      <c r="I29" s="18">
        <v>1</v>
      </c>
      <c r="J29" s="18">
        <v>102</v>
      </c>
      <c r="K29" s="18">
        <v>95</v>
      </c>
      <c r="L29" s="18">
        <v>197</v>
      </c>
      <c r="M29" s="21">
        <v>65.67</v>
      </c>
      <c r="N29" s="22"/>
      <c r="O29" s="22">
        <f t="shared" si="1"/>
        <v>65.67</v>
      </c>
      <c r="P29" s="22">
        <v>32.84</v>
      </c>
      <c r="Q29" s="22">
        <v>3</v>
      </c>
    </row>
    <row r="30" ht="24.75" customHeight="1" spans="1:17">
      <c r="A30" s="18">
        <v>27</v>
      </c>
      <c r="B30" s="19" t="s">
        <v>76</v>
      </c>
      <c r="C30" s="19" t="s">
        <v>97</v>
      </c>
      <c r="D30" s="18" t="s">
        <v>98</v>
      </c>
      <c r="E30" s="18" t="s">
        <v>99</v>
      </c>
      <c r="F30" s="18" t="s">
        <v>31</v>
      </c>
      <c r="G30" s="18" t="s">
        <v>100</v>
      </c>
      <c r="H30" s="20" t="s">
        <v>90</v>
      </c>
      <c r="I30" s="18">
        <v>1</v>
      </c>
      <c r="J30" s="18">
        <v>87.5</v>
      </c>
      <c r="K30" s="18">
        <v>108</v>
      </c>
      <c r="L30" s="18">
        <v>195.5</v>
      </c>
      <c r="M30" s="21">
        <v>65.17</v>
      </c>
      <c r="N30" s="22"/>
      <c r="O30" s="22">
        <f t="shared" si="1"/>
        <v>65.17</v>
      </c>
      <c r="P30" s="22">
        <v>32.59</v>
      </c>
      <c r="Q30" s="22">
        <v>1</v>
      </c>
    </row>
    <row r="31" ht="24.75" customHeight="1" spans="1:17">
      <c r="A31" s="18">
        <v>28</v>
      </c>
      <c r="B31" s="19" t="s">
        <v>76</v>
      </c>
      <c r="C31" s="19" t="s">
        <v>97</v>
      </c>
      <c r="D31" s="18" t="s">
        <v>98</v>
      </c>
      <c r="E31" s="18" t="s">
        <v>101</v>
      </c>
      <c r="F31" s="18" t="s">
        <v>31</v>
      </c>
      <c r="G31" s="18" t="s">
        <v>102</v>
      </c>
      <c r="H31" s="20" t="s">
        <v>90</v>
      </c>
      <c r="I31" s="18">
        <v>1</v>
      </c>
      <c r="J31" s="18">
        <v>103</v>
      </c>
      <c r="K31" s="18">
        <v>92</v>
      </c>
      <c r="L31" s="18">
        <v>195</v>
      </c>
      <c r="M31" s="21">
        <v>65</v>
      </c>
      <c r="N31" s="22"/>
      <c r="O31" s="22">
        <f t="shared" si="1"/>
        <v>65</v>
      </c>
      <c r="P31" s="22">
        <v>32.5</v>
      </c>
      <c r="Q31" s="22">
        <v>2</v>
      </c>
    </row>
    <row r="32" ht="24.75" customHeight="1" spans="1:17">
      <c r="A32" s="18">
        <v>29</v>
      </c>
      <c r="B32" s="19" t="s">
        <v>76</v>
      </c>
      <c r="C32" s="19" t="s">
        <v>97</v>
      </c>
      <c r="D32" s="18" t="s">
        <v>98</v>
      </c>
      <c r="E32" s="18" t="s">
        <v>103</v>
      </c>
      <c r="F32" s="18" t="s">
        <v>31</v>
      </c>
      <c r="G32" s="18" t="s">
        <v>104</v>
      </c>
      <c r="H32" s="20" t="s">
        <v>90</v>
      </c>
      <c r="I32" s="18">
        <v>1</v>
      </c>
      <c r="J32" s="18">
        <v>96</v>
      </c>
      <c r="K32" s="18">
        <v>92</v>
      </c>
      <c r="L32" s="18">
        <v>188</v>
      </c>
      <c r="M32" s="21">
        <v>62.67</v>
      </c>
      <c r="N32" s="22"/>
      <c r="O32" s="22">
        <f t="shared" si="1"/>
        <v>62.67</v>
      </c>
      <c r="P32" s="22">
        <v>31.34</v>
      </c>
      <c r="Q32" s="22">
        <v>3</v>
      </c>
    </row>
    <row r="33" customHeight="1" spans="1:17">
      <c r="A33" s="18">
        <v>30</v>
      </c>
      <c r="B33" s="19" t="s">
        <v>105</v>
      </c>
      <c r="C33" s="19" t="s">
        <v>106</v>
      </c>
      <c r="D33" s="18" t="s">
        <v>107</v>
      </c>
      <c r="E33" s="18" t="s">
        <v>108</v>
      </c>
      <c r="F33" s="18" t="s">
        <v>22</v>
      </c>
      <c r="G33" s="18" t="s">
        <v>109</v>
      </c>
      <c r="H33" s="20" t="s">
        <v>110</v>
      </c>
      <c r="I33" s="18">
        <v>1</v>
      </c>
      <c r="J33" s="18">
        <v>101</v>
      </c>
      <c r="K33" s="18">
        <v>105.5</v>
      </c>
      <c r="L33" s="18">
        <v>206.5</v>
      </c>
      <c r="M33" s="21">
        <v>68.83</v>
      </c>
      <c r="N33" s="22"/>
      <c r="O33" s="22">
        <f t="shared" si="1"/>
        <v>68.83</v>
      </c>
      <c r="P33" s="22">
        <v>34.42</v>
      </c>
      <c r="Q33" s="22">
        <v>1</v>
      </c>
    </row>
    <row r="34" customHeight="1" spans="1:17">
      <c r="A34" s="18">
        <v>31</v>
      </c>
      <c r="B34" s="19" t="s">
        <v>105</v>
      </c>
      <c r="C34" s="19" t="s">
        <v>106</v>
      </c>
      <c r="D34" s="18" t="s">
        <v>107</v>
      </c>
      <c r="E34" s="18" t="s">
        <v>111</v>
      </c>
      <c r="F34" s="18" t="s">
        <v>22</v>
      </c>
      <c r="G34" s="18" t="s">
        <v>112</v>
      </c>
      <c r="H34" s="20" t="s">
        <v>110</v>
      </c>
      <c r="I34" s="18">
        <v>1</v>
      </c>
      <c r="J34" s="18">
        <v>109</v>
      </c>
      <c r="K34" s="18">
        <v>97</v>
      </c>
      <c r="L34" s="18">
        <v>206</v>
      </c>
      <c r="M34" s="21">
        <v>68.67</v>
      </c>
      <c r="N34" s="22"/>
      <c r="O34" s="22">
        <f t="shared" si="1"/>
        <v>68.67</v>
      </c>
      <c r="P34" s="22">
        <v>34.34</v>
      </c>
      <c r="Q34" s="22">
        <v>2</v>
      </c>
    </row>
    <row r="35" customHeight="1" spans="1:17">
      <c r="A35" s="18">
        <v>32</v>
      </c>
      <c r="B35" s="19" t="s">
        <v>105</v>
      </c>
      <c r="C35" s="19" t="s">
        <v>106</v>
      </c>
      <c r="D35" s="18" t="s">
        <v>107</v>
      </c>
      <c r="E35" s="18" t="s">
        <v>113</v>
      </c>
      <c r="F35" s="18" t="s">
        <v>31</v>
      </c>
      <c r="G35" s="18" t="s">
        <v>114</v>
      </c>
      <c r="H35" s="20" t="s">
        <v>110</v>
      </c>
      <c r="I35" s="18">
        <v>1</v>
      </c>
      <c r="J35" s="18">
        <v>110.5</v>
      </c>
      <c r="K35" s="18">
        <v>94</v>
      </c>
      <c r="L35" s="18">
        <v>204.5</v>
      </c>
      <c r="M35" s="21">
        <v>68.17</v>
      </c>
      <c r="N35" s="22"/>
      <c r="O35" s="22">
        <f t="shared" si="1"/>
        <v>68.17</v>
      </c>
      <c r="P35" s="22">
        <v>34.09</v>
      </c>
      <c r="Q35" s="22">
        <v>3</v>
      </c>
    </row>
    <row r="36" ht="24.75" customHeight="1" spans="1:17">
      <c r="A36" s="18">
        <v>33</v>
      </c>
      <c r="B36" s="19" t="s">
        <v>115</v>
      </c>
      <c r="C36" s="19" t="s">
        <v>116</v>
      </c>
      <c r="D36" s="18" t="s">
        <v>117</v>
      </c>
      <c r="E36" s="18" t="s">
        <v>118</v>
      </c>
      <c r="F36" s="18" t="s">
        <v>31</v>
      </c>
      <c r="G36" s="18" t="s">
        <v>119</v>
      </c>
      <c r="H36" s="20" t="s">
        <v>120</v>
      </c>
      <c r="I36" s="18">
        <v>1</v>
      </c>
      <c r="J36" s="18">
        <v>111</v>
      </c>
      <c r="K36" s="18">
        <v>112</v>
      </c>
      <c r="L36" s="18">
        <v>223</v>
      </c>
      <c r="M36" s="21">
        <v>74.33</v>
      </c>
      <c r="N36" s="22"/>
      <c r="O36" s="22">
        <f t="shared" si="1"/>
        <v>74.33</v>
      </c>
      <c r="P36" s="22">
        <v>37.17</v>
      </c>
      <c r="Q36" s="22">
        <v>1</v>
      </c>
    </row>
    <row r="37" ht="24.75" customHeight="1" spans="1:17">
      <c r="A37" s="18">
        <v>34</v>
      </c>
      <c r="B37" s="19" t="s">
        <v>115</v>
      </c>
      <c r="C37" s="19" t="s">
        <v>116</v>
      </c>
      <c r="D37" s="18" t="s">
        <v>117</v>
      </c>
      <c r="E37" s="18" t="s">
        <v>121</v>
      </c>
      <c r="F37" s="18" t="s">
        <v>22</v>
      </c>
      <c r="G37" s="18" t="s">
        <v>122</v>
      </c>
      <c r="H37" s="20" t="s">
        <v>120</v>
      </c>
      <c r="I37" s="18">
        <v>1</v>
      </c>
      <c r="J37" s="18">
        <v>111.5</v>
      </c>
      <c r="K37" s="18">
        <v>98</v>
      </c>
      <c r="L37" s="18">
        <v>209.5</v>
      </c>
      <c r="M37" s="21">
        <v>69.83</v>
      </c>
      <c r="N37" s="22"/>
      <c r="O37" s="22">
        <f t="shared" si="1"/>
        <v>69.83</v>
      </c>
      <c r="P37" s="22">
        <v>34.92</v>
      </c>
      <c r="Q37" s="22">
        <v>2</v>
      </c>
    </row>
    <row r="38" ht="24.75" customHeight="1" spans="1:17">
      <c r="A38" s="18">
        <v>35</v>
      </c>
      <c r="B38" s="19" t="s">
        <v>115</v>
      </c>
      <c r="C38" s="19" t="s">
        <v>116</v>
      </c>
      <c r="D38" s="18" t="s">
        <v>117</v>
      </c>
      <c r="E38" s="18" t="s">
        <v>123</v>
      </c>
      <c r="F38" s="18" t="s">
        <v>22</v>
      </c>
      <c r="G38" s="18" t="s">
        <v>124</v>
      </c>
      <c r="H38" s="20" t="s">
        <v>120</v>
      </c>
      <c r="I38" s="18">
        <v>1</v>
      </c>
      <c r="J38" s="18">
        <v>107.5</v>
      </c>
      <c r="K38" s="18">
        <v>98</v>
      </c>
      <c r="L38" s="18">
        <v>205.5</v>
      </c>
      <c r="M38" s="21">
        <v>68.5</v>
      </c>
      <c r="N38" s="22"/>
      <c r="O38" s="22">
        <f t="shared" si="1"/>
        <v>68.5</v>
      </c>
      <c r="P38" s="22">
        <v>34.25</v>
      </c>
      <c r="Q38" s="22">
        <v>3</v>
      </c>
    </row>
    <row r="39" customHeight="1" spans="1:17">
      <c r="A39" s="18">
        <v>36</v>
      </c>
      <c r="B39" s="19" t="s">
        <v>125</v>
      </c>
      <c r="C39" s="19" t="s">
        <v>126</v>
      </c>
      <c r="D39" s="18" t="s">
        <v>127</v>
      </c>
      <c r="E39" s="18" t="s">
        <v>128</v>
      </c>
      <c r="F39" s="18" t="s">
        <v>22</v>
      </c>
      <c r="G39" s="18" t="s">
        <v>129</v>
      </c>
      <c r="H39" s="20" t="s">
        <v>130</v>
      </c>
      <c r="I39" s="18">
        <v>1</v>
      </c>
      <c r="J39" s="18">
        <v>115</v>
      </c>
      <c r="K39" s="18">
        <v>95.5</v>
      </c>
      <c r="L39" s="18">
        <v>210.5</v>
      </c>
      <c r="M39" s="21">
        <v>70.17</v>
      </c>
      <c r="N39" s="22"/>
      <c r="O39" s="22">
        <f t="shared" si="1"/>
        <v>70.17</v>
      </c>
      <c r="P39" s="22">
        <v>35.09</v>
      </c>
      <c r="Q39" s="22">
        <v>1</v>
      </c>
    </row>
    <row r="40" customHeight="1" spans="1:17">
      <c r="A40" s="18">
        <v>37</v>
      </c>
      <c r="B40" s="19" t="s">
        <v>125</v>
      </c>
      <c r="C40" s="19" t="s">
        <v>126</v>
      </c>
      <c r="D40" s="18" t="s">
        <v>127</v>
      </c>
      <c r="E40" s="18" t="s">
        <v>131</v>
      </c>
      <c r="F40" s="18" t="s">
        <v>31</v>
      </c>
      <c r="G40" s="18" t="s">
        <v>132</v>
      </c>
      <c r="H40" s="20" t="s">
        <v>130</v>
      </c>
      <c r="I40" s="18">
        <v>1</v>
      </c>
      <c r="J40" s="18">
        <v>102.5</v>
      </c>
      <c r="K40" s="18">
        <v>100</v>
      </c>
      <c r="L40" s="18">
        <v>202.5</v>
      </c>
      <c r="M40" s="21">
        <v>67.5</v>
      </c>
      <c r="N40" s="22"/>
      <c r="O40" s="22">
        <f t="shared" si="1"/>
        <v>67.5</v>
      </c>
      <c r="P40" s="22">
        <v>33.75</v>
      </c>
      <c r="Q40" s="22">
        <v>2</v>
      </c>
    </row>
    <row r="41" customHeight="1" spans="1:17">
      <c r="A41" s="18">
        <v>38</v>
      </c>
      <c r="B41" s="19" t="s">
        <v>125</v>
      </c>
      <c r="C41" s="19" t="s">
        <v>126</v>
      </c>
      <c r="D41" s="18" t="s">
        <v>127</v>
      </c>
      <c r="E41" s="18" t="s">
        <v>133</v>
      </c>
      <c r="F41" s="18" t="s">
        <v>22</v>
      </c>
      <c r="G41" s="18" t="s">
        <v>134</v>
      </c>
      <c r="H41" s="20" t="s">
        <v>130</v>
      </c>
      <c r="I41" s="18">
        <v>1</v>
      </c>
      <c r="J41" s="18">
        <v>95</v>
      </c>
      <c r="K41" s="18">
        <v>105</v>
      </c>
      <c r="L41" s="18">
        <v>200</v>
      </c>
      <c r="M41" s="21">
        <v>66.67</v>
      </c>
      <c r="N41" s="22"/>
      <c r="O41" s="22">
        <f t="shared" si="1"/>
        <v>66.67</v>
      </c>
      <c r="P41" s="22">
        <v>33.34</v>
      </c>
      <c r="Q41" s="22">
        <v>3</v>
      </c>
    </row>
    <row r="42" ht="24.75" customHeight="1" spans="1:17">
      <c r="A42" s="18">
        <v>39</v>
      </c>
      <c r="B42" s="19" t="s">
        <v>135</v>
      </c>
      <c r="C42" s="19" t="s">
        <v>136</v>
      </c>
      <c r="D42" s="18" t="s">
        <v>137</v>
      </c>
      <c r="E42" s="18" t="s">
        <v>138</v>
      </c>
      <c r="F42" s="18" t="s">
        <v>22</v>
      </c>
      <c r="G42" s="18" t="s">
        <v>139</v>
      </c>
      <c r="H42" s="20" t="s">
        <v>140</v>
      </c>
      <c r="I42" s="18">
        <v>1</v>
      </c>
      <c r="J42" s="18">
        <v>115.5</v>
      </c>
      <c r="K42" s="18">
        <v>104.5</v>
      </c>
      <c r="L42" s="18">
        <v>220</v>
      </c>
      <c r="M42" s="21">
        <v>73.33</v>
      </c>
      <c r="N42" s="22"/>
      <c r="O42" s="22">
        <f t="shared" si="1"/>
        <v>73.33</v>
      </c>
      <c r="P42" s="22">
        <v>36.67</v>
      </c>
      <c r="Q42" s="22">
        <v>1</v>
      </c>
    </row>
    <row r="43" ht="24.75" customHeight="1" spans="1:17">
      <c r="A43" s="18">
        <v>40</v>
      </c>
      <c r="B43" s="19" t="s">
        <v>135</v>
      </c>
      <c r="C43" s="19" t="s">
        <v>136</v>
      </c>
      <c r="D43" s="18" t="s">
        <v>137</v>
      </c>
      <c r="E43" s="18" t="s">
        <v>141</v>
      </c>
      <c r="F43" s="18" t="s">
        <v>31</v>
      </c>
      <c r="G43" s="18" t="s">
        <v>142</v>
      </c>
      <c r="H43" s="20" t="s">
        <v>140</v>
      </c>
      <c r="I43" s="18">
        <v>1</v>
      </c>
      <c r="J43" s="18">
        <v>119.5</v>
      </c>
      <c r="K43" s="18">
        <v>85</v>
      </c>
      <c r="L43" s="18">
        <v>204.5</v>
      </c>
      <c r="M43" s="21">
        <v>68.17</v>
      </c>
      <c r="N43" s="22"/>
      <c r="O43" s="22">
        <f t="shared" si="1"/>
        <v>68.17</v>
      </c>
      <c r="P43" s="22">
        <v>34.09</v>
      </c>
      <c r="Q43" s="22">
        <v>2</v>
      </c>
    </row>
    <row r="44" ht="24.75" customHeight="1" spans="1:17">
      <c r="A44" s="18">
        <v>41</v>
      </c>
      <c r="B44" s="19" t="s">
        <v>135</v>
      </c>
      <c r="C44" s="19" t="s">
        <v>136</v>
      </c>
      <c r="D44" s="18" t="s">
        <v>137</v>
      </c>
      <c r="E44" s="18" t="s">
        <v>143</v>
      </c>
      <c r="F44" s="18" t="s">
        <v>31</v>
      </c>
      <c r="G44" s="18" t="s">
        <v>144</v>
      </c>
      <c r="H44" s="20" t="s">
        <v>140</v>
      </c>
      <c r="I44" s="18">
        <v>1</v>
      </c>
      <c r="J44" s="18">
        <v>110.5</v>
      </c>
      <c r="K44" s="18">
        <v>88.5</v>
      </c>
      <c r="L44" s="18">
        <v>199</v>
      </c>
      <c r="M44" s="21">
        <v>66.33</v>
      </c>
      <c r="N44" s="22"/>
      <c r="O44" s="22">
        <f t="shared" si="1"/>
        <v>66.33</v>
      </c>
      <c r="P44" s="22">
        <v>33.17</v>
      </c>
      <c r="Q44" s="22">
        <v>3</v>
      </c>
    </row>
    <row r="45" ht="24.75" customHeight="1" spans="1:17">
      <c r="A45" s="18">
        <v>42</v>
      </c>
      <c r="B45" s="19" t="s">
        <v>145</v>
      </c>
      <c r="C45" s="19" t="s">
        <v>146</v>
      </c>
      <c r="D45" s="18" t="s">
        <v>147</v>
      </c>
      <c r="E45" s="18" t="s">
        <v>148</v>
      </c>
      <c r="F45" s="18" t="s">
        <v>22</v>
      </c>
      <c r="G45" s="18" t="s">
        <v>149</v>
      </c>
      <c r="H45" s="20" t="s">
        <v>150</v>
      </c>
      <c r="I45" s="18">
        <v>1</v>
      </c>
      <c r="J45" s="18">
        <v>117.5</v>
      </c>
      <c r="K45" s="18">
        <v>107.5</v>
      </c>
      <c r="L45" s="18">
        <v>225</v>
      </c>
      <c r="M45" s="21">
        <v>75</v>
      </c>
      <c r="N45" s="22"/>
      <c r="O45" s="22">
        <f t="shared" si="1"/>
        <v>75</v>
      </c>
      <c r="P45" s="22">
        <v>37.5</v>
      </c>
      <c r="Q45" s="22">
        <v>1</v>
      </c>
    </row>
    <row r="46" ht="24.75" customHeight="1" spans="1:17">
      <c r="A46" s="18">
        <v>43</v>
      </c>
      <c r="B46" s="19" t="s">
        <v>145</v>
      </c>
      <c r="C46" s="19" t="s">
        <v>146</v>
      </c>
      <c r="D46" s="18" t="s">
        <v>147</v>
      </c>
      <c r="E46" s="18" t="s">
        <v>151</v>
      </c>
      <c r="F46" s="18" t="s">
        <v>22</v>
      </c>
      <c r="G46" s="18" t="s">
        <v>152</v>
      </c>
      <c r="H46" s="20" t="s">
        <v>150</v>
      </c>
      <c r="I46" s="18">
        <v>1</v>
      </c>
      <c r="J46" s="18">
        <v>115.5</v>
      </c>
      <c r="K46" s="18">
        <v>107</v>
      </c>
      <c r="L46" s="18">
        <v>222.5</v>
      </c>
      <c r="M46" s="21">
        <v>74.17</v>
      </c>
      <c r="N46" s="22"/>
      <c r="O46" s="22">
        <f t="shared" si="1"/>
        <v>74.17</v>
      </c>
      <c r="P46" s="22">
        <v>37.09</v>
      </c>
      <c r="Q46" s="22">
        <v>2</v>
      </c>
    </row>
    <row r="47" ht="24.75" customHeight="1" spans="1:17">
      <c r="A47" s="18">
        <v>44</v>
      </c>
      <c r="B47" s="19" t="s">
        <v>145</v>
      </c>
      <c r="C47" s="19" t="s">
        <v>146</v>
      </c>
      <c r="D47" s="18" t="s">
        <v>147</v>
      </c>
      <c r="E47" s="18" t="s">
        <v>153</v>
      </c>
      <c r="F47" s="18" t="s">
        <v>31</v>
      </c>
      <c r="G47" s="18" t="s">
        <v>154</v>
      </c>
      <c r="H47" s="20" t="s">
        <v>150</v>
      </c>
      <c r="I47" s="18">
        <v>1</v>
      </c>
      <c r="J47" s="18">
        <v>122</v>
      </c>
      <c r="K47" s="18">
        <v>96</v>
      </c>
      <c r="L47" s="18">
        <v>218</v>
      </c>
      <c r="M47" s="21">
        <v>72.67</v>
      </c>
      <c r="N47" s="22"/>
      <c r="O47" s="22">
        <f t="shared" si="1"/>
        <v>72.67</v>
      </c>
      <c r="P47" s="22">
        <v>36.34</v>
      </c>
      <c r="Q47" s="22">
        <v>3</v>
      </c>
    </row>
    <row r="48" ht="24.75" customHeight="1" spans="1:17">
      <c r="A48" s="18">
        <v>45</v>
      </c>
      <c r="B48" s="19" t="s">
        <v>145</v>
      </c>
      <c r="C48" s="19" t="s">
        <v>155</v>
      </c>
      <c r="D48" s="18" t="s">
        <v>156</v>
      </c>
      <c r="E48" s="18" t="s">
        <v>157</v>
      </c>
      <c r="F48" s="18" t="s">
        <v>22</v>
      </c>
      <c r="G48" s="18" t="s">
        <v>158</v>
      </c>
      <c r="H48" s="20" t="s">
        <v>71</v>
      </c>
      <c r="I48" s="18">
        <v>1</v>
      </c>
      <c r="J48" s="18">
        <v>114</v>
      </c>
      <c r="K48" s="18">
        <v>82</v>
      </c>
      <c r="L48" s="18">
        <v>196</v>
      </c>
      <c r="M48" s="21">
        <v>65.33</v>
      </c>
      <c r="N48" s="22"/>
      <c r="O48" s="22">
        <f t="shared" si="1"/>
        <v>65.33</v>
      </c>
      <c r="P48" s="22">
        <v>32.67</v>
      </c>
      <c r="Q48" s="22">
        <v>1</v>
      </c>
    </row>
    <row r="49" ht="24.75" customHeight="1" spans="1:17">
      <c r="A49" s="18">
        <v>46</v>
      </c>
      <c r="B49" s="19" t="s">
        <v>145</v>
      </c>
      <c r="C49" s="19" t="s">
        <v>155</v>
      </c>
      <c r="D49" s="18" t="s">
        <v>156</v>
      </c>
      <c r="E49" s="18" t="s">
        <v>159</v>
      </c>
      <c r="F49" s="18" t="s">
        <v>31</v>
      </c>
      <c r="G49" s="18" t="s">
        <v>160</v>
      </c>
      <c r="H49" s="20" t="s">
        <v>71</v>
      </c>
      <c r="I49" s="18">
        <v>1</v>
      </c>
      <c r="J49" s="18">
        <v>108</v>
      </c>
      <c r="K49" s="18">
        <v>80.5</v>
      </c>
      <c r="L49" s="18">
        <v>188.5</v>
      </c>
      <c r="M49" s="21">
        <v>62.83</v>
      </c>
      <c r="N49" s="22"/>
      <c r="O49" s="22">
        <f t="shared" si="1"/>
        <v>62.83</v>
      </c>
      <c r="P49" s="22">
        <v>31.42</v>
      </c>
      <c r="Q49" s="22">
        <v>2</v>
      </c>
    </row>
    <row r="50" ht="24.75" customHeight="1" spans="1:17">
      <c r="A50" s="18">
        <v>47</v>
      </c>
      <c r="B50" s="19" t="s">
        <v>145</v>
      </c>
      <c r="C50" s="19" t="s">
        <v>155</v>
      </c>
      <c r="D50" s="18" t="s">
        <v>156</v>
      </c>
      <c r="E50" s="18" t="s">
        <v>161</v>
      </c>
      <c r="F50" s="18" t="s">
        <v>22</v>
      </c>
      <c r="G50" s="18" t="s">
        <v>162</v>
      </c>
      <c r="H50" s="20" t="s">
        <v>71</v>
      </c>
      <c r="I50" s="18">
        <v>1</v>
      </c>
      <c r="J50" s="18">
        <v>100.5</v>
      </c>
      <c r="K50" s="18">
        <v>80.5</v>
      </c>
      <c r="L50" s="18">
        <v>181</v>
      </c>
      <c r="M50" s="21">
        <v>60.33</v>
      </c>
      <c r="N50" s="22"/>
      <c r="O50" s="22">
        <f t="shared" si="1"/>
        <v>60.33</v>
      </c>
      <c r="P50" s="22">
        <v>30.17</v>
      </c>
      <c r="Q50" s="22">
        <v>3</v>
      </c>
    </row>
    <row r="51" ht="24.75" customHeight="1" spans="1:17">
      <c r="A51" s="18">
        <v>48</v>
      </c>
      <c r="B51" s="19" t="s">
        <v>163</v>
      </c>
      <c r="C51" s="19" t="s">
        <v>164</v>
      </c>
      <c r="D51" s="18" t="s">
        <v>165</v>
      </c>
      <c r="E51" s="18" t="s">
        <v>166</v>
      </c>
      <c r="F51" s="18" t="s">
        <v>22</v>
      </c>
      <c r="G51" s="18" t="s">
        <v>167</v>
      </c>
      <c r="H51" s="20" t="s">
        <v>120</v>
      </c>
      <c r="I51" s="18">
        <v>1</v>
      </c>
      <c r="J51" s="18">
        <v>119.5</v>
      </c>
      <c r="K51" s="18">
        <v>120</v>
      </c>
      <c r="L51" s="18">
        <v>239.5</v>
      </c>
      <c r="M51" s="21">
        <v>79.83</v>
      </c>
      <c r="N51" s="22"/>
      <c r="O51" s="22">
        <f t="shared" si="1"/>
        <v>79.83</v>
      </c>
      <c r="P51" s="22">
        <v>39.92</v>
      </c>
      <c r="Q51" s="22">
        <v>1</v>
      </c>
    </row>
    <row r="52" ht="24.75" customHeight="1" spans="1:17">
      <c r="A52" s="18">
        <v>49</v>
      </c>
      <c r="B52" s="19" t="s">
        <v>163</v>
      </c>
      <c r="C52" s="19" t="s">
        <v>164</v>
      </c>
      <c r="D52" s="18" t="s">
        <v>165</v>
      </c>
      <c r="E52" s="18" t="s">
        <v>168</v>
      </c>
      <c r="F52" s="18" t="s">
        <v>31</v>
      </c>
      <c r="G52" s="18" t="s">
        <v>169</v>
      </c>
      <c r="H52" s="20" t="s">
        <v>120</v>
      </c>
      <c r="I52" s="18">
        <v>1</v>
      </c>
      <c r="J52" s="18">
        <v>116</v>
      </c>
      <c r="K52" s="18">
        <v>108</v>
      </c>
      <c r="L52" s="18">
        <v>224</v>
      </c>
      <c r="M52" s="21">
        <v>74.67</v>
      </c>
      <c r="N52" s="22"/>
      <c r="O52" s="22">
        <f t="shared" si="1"/>
        <v>74.67</v>
      </c>
      <c r="P52" s="22">
        <v>37.34</v>
      </c>
      <c r="Q52" s="22">
        <v>2</v>
      </c>
    </row>
    <row r="53" ht="24.75" customHeight="1" spans="1:17">
      <c r="A53" s="18">
        <v>50</v>
      </c>
      <c r="B53" s="19" t="s">
        <v>163</v>
      </c>
      <c r="C53" s="19" t="s">
        <v>164</v>
      </c>
      <c r="D53" s="18" t="s">
        <v>165</v>
      </c>
      <c r="E53" s="18" t="s">
        <v>170</v>
      </c>
      <c r="F53" s="18" t="s">
        <v>22</v>
      </c>
      <c r="G53" s="18" t="s">
        <v>171</v>
      </c>
      <c r="H53" s="20" t="s">
        <v>120</v>
      </c>
      <c r="I53" s="18">
        <v>1</v>
      </c>
      <c r="J53" s="18">
        <v>105.5</v>
      </c>
      <c r="K53" s="18">
        <v>116</v>
      </c>
      <c r="L53" s="18">
        <v>221.5</v>
      </c>
      <c r="M53" s="21">
        <v>73.83</v>
      </c>
      <c r="N53" s="22"/>
      <c r="O53" s="22">
        <f t="shared" si="1"/>
        <v>73.83</v>
      </c>
      <c r="P53" s="22">
        <v>36.92</v>
      </c>
      <c r="Q53" s="22">
        <v>3</v>
      </c>
    </row>
    <row r="54" ht="24.75" customHeight="1" spans="1:17">
      <c r="A54" s="18">
        <v>51</v>
      </c>
      <c r="B54" s="19" t="s">
        <v>172</v>
      </c>
      <c r="C54" s="19" t="s">
        <v>172</v>
      </c>
      <c r="D54" s="18" t="s">
        <v>173</v>
      </c>
      <c r="E54" s="18" t="s">
        <v>174</v>
      </c>
      <c r="F54" s="18" t="s">
        <v>31</v>
      </c>
      <c r="G54" s="18" t="s">
        <v>175</v>
      </c>
      <c r="H54" s="20" t="s">
        <v>176</v>
      </c>
      <c r="I54" s="18">
        <v>1</v>
      </c>
      <c r="J54" s="18">
        <v>101</v>
      </c>
      <c r="K54" s="18">
        <v>107</v>
      </c>
      <c r="L54" s="18">
        <v>208</v>
      </c>
      <c r="M54" s="21">
        <v>69.33</v>
      </c>
      <c r="N54" s="22"/>
      <c r="O54" s="22">
        <f t="shared" si="1"/>
        <v>69.33</v>
      </c>
      <c r="P54" s="22">
        <v>34.67</v>
      </c>
      <c r="Q54" s="22">
        <v>1</v>
      </c>
    </row>
    <row r="55" ht="24.75" customHeight="1" spans="1:17">
      <c r="A55" s="18">
        <v>52</v>
      </c>
      <c r="B55" s="19" t="s">
        <v>172</v>
      </c>
      <c r="C55" s="19" t="s">
        <v>172</v>
      </c>
      <c r="D55" s="18" t="s">
        <v>173</v>
      </c>
      <c r="E55" s="18" t="s">
        <v>177</v>
      </c>
      <c r="F55" s="18" t="s">
        <v>22</v>
      </c>
      <c r="G55" s="18" t="s">
        <v>178</v>
      </c>
      <c r="H55" s="20" t="s">
        <v>176</v>
      </c>
      <c r="I55" s="18">
        <v>1</v>
      </c>
      <c r="J55" s="18">
        <v>95.5</v>
      </c>
      <c r="K55" s="18">
        <v>106</v>
      </c>
      <c r="L55" s="18">
        <v>201.5</v>
      </c>
      <c r="M55" s="21">
        <v>67.17</v>
      </c>
      <c r="N55" s="22"/>
      <c r="O55" s="22">
        <f t="shared" si="1"/>
        <v>67.17</v>
      </c>
      <c r="P55" s="22">
        <v>33.59</v>
      </c>
      <c r="Q55" s="22">
        <v>2</v>
      </c>
    </row>
    <row r="56" ht="24.75" customHeight="1" spans="1:17">
      <c r="A56" s="18">
        <v>53</v>
      </c>
      <c r="B56" s="19" t="s">
        <v>172</v>
      </c>
      <c r="C56" s="19" t="s">
        <v>172</v>
      </c>
      <c r="D56" s="18" t="s">
        <v>173</v>
      </c>
      <c r="E56" s="18" t="s">
        <v>179</v>
      </c>
      <c r="F56" s="18" t="s">
        <v>31</v>
      </c>
      <c r="G56" s="18" t="s">
        <v>180</v>
      </c>
      <c r="H56" s="20" t="s">
        <v>176</v>
      </c>
      <c r="I56" s="18">
        <v>1</v>
      </c>
      <c r="J56" s="18">
        <v>107</v>
      </c>
      <c r="K56" s="18">
        <v>94</v>
      </c>
      <c r="L56" s="18">
        <v>201</v>
      </c>
      <c r="M56" s="21">
        <v>67</v>
      </c>
      <c r="N56" s="22"/>
      <c r="O56" s="22">
        <f t="shared" si="1"/>
        <v>67</v>
      </c>
      <c r="P56" s="22">
        <v>33.5</v>
      </c>
      <c r="Q56" s="22">
        <v>3</v>
      </c>
    </row>
    <row r="57" ht="24.75" customHeight="1" spans="1:17">
      <c r="A57" s="18">
        <v>54</v>
      </c>
      <c r="B57" s="19" t="s">
        <v>172</v>
      </c>
      <c r="C57" s="19" t="s">
        <v>172</v>
      </c>
      <c r="D57" s="18" t="s">
        <v>181</v>
      </c>
      <c r="E57" s="18" t="s">
        <v>182</v>
      </c>
      <c r="F57" s="18" t="s">
        <v>22</v>
      </c>
      <c r="G57" s="18" t="s">
        <v>183</v>
      </c>
      <c r="H57" s="20" t="s">
        <v>176</v>
      </c>
      <c r="I57" s="18">
        <v>1</v>
      </c>
      <c r="J57" s="18">
        <v>113</v>
      </c>
      <c r="K57" s="18">
        <v>97.5</v>
      </c>
      <c r="L57" s="18">
        <v>210.5</v>
      </c>
      <c r="M57" s="21">
        <v>70.17</v>
      </c>
      <c r="N57" s="22"/>
      <c r="O57" s="22">
        <f t="shared" si="1"/>
        <v>70.17</v>
      </c>
      <c r="P57" s="22">
        <v>35.09</v>
      </c>
      <c r="Q57" s="22">
        <v>1</v>
      </c>
    </row>
    <row r="58" ht="24.75" customHeight="1" spans="1:17">
      <c r="A58" s="18">
        <v>55</v>
      </c>
      <c r="B58" s="19" t="s">
        <v>172</v>
      </c>
      <c r="C58" s="19" t="s">
        <v>172</v>
      </c>
      <c r="D58" s="18" t="s">
        <v>181</v>
      </c>
      <c r="E58" s="18" t="s">
        <v>184</v>
      </c>
      <c r="F58" s="18" t="s">
        <v>22</v>
      </c>
      <c r="G58" s="18" t="s">
        <v>185</v>
      </c>
      <c r="H58" s="20" t="s">
        <v>176</v>
      </c>
      <c r="I58" s="18">
        <v>1</v>
      </c>
      <c r="J58" s="18">
        <v>112</v>
      </c>
      <c r="K58" s="18">
        <v>90</v>
      </c>
      <c r="L58" s="18">
        <v>202</v>
      </c>
      <c r="M58" s="21">
        <v>67.33</v>
      </c>
      <c r="N58" s="22"/>
      <c r="O58" s="22">
        <f t="shared" si="1"/>
        <v>67.33</v>
      </c>
      <c r="P58" s="22">
        <v>33.67</v>
      </c>
      <c r="Q58" s="22">
        <v>2</v>
      </c>
    </row>
    <row r="59" ht="24.75" customHeight="1" spans="1:17">
      <c r="A59" s="18">
        <v>56</v>
      </c>
      <c r="B59" s="19" t="s">
        <v>172</v>
      </c>
      <c r="C59" s="19" t="s">
        <v>172</v>
      </c>
      <c r="D59" s="18" t="s">
        <v>181</v>
      </c>
      <c r="E59" s="18" t="s">
        <v>186</v>
      </c>
      <c r="F59" s="18" t="s">
        <v>31</v>
      </c>
      <c r="G59" s="18" t="s">
        <v>187</v>
      </c>
      <c r="H59" s="20" t="s">
        <v>176</v>
      </c>
      <c r="I59" s="18">
        <v>1</v>
      </c>
      <c r="J59" s="18">
        <v>103.5</v>
      </c>
      <c r="K59" s="18">
        <v>93</v>
      </c>
      <c r="L59" s="18">
        <v>196.5</v>
      </c>
      <c r="M59" s="21">
        <v>65.5</v>
      </c>
      <c r="N59" s="22"/>
      <c r="O59" s="22">
        <f t="shared" si="1"/>
        <v>65.5</v>
      </c>
      <c r="P59" s="22">
        <v>32.75</v>
      </c>
      <c r="Q59" s="22">
        <v>3</v>
      </c>
    </row>
    <row r="60" ht="24.75" customHeight="1" spans="1:17">
      <c r="A60" s="18">
        <v>57</v>
      </c>
      <c r="B60" s="19" t="s">
        <v>188</v>
      </c>
      <c r="C60" s="19" t="s">
        <v>189</v>
      </c>
      <c r="D60" s="18" t="s">
        <v>190</v>
      </c>
      <c r="E60" s="18" t="s">
        <v>191</v>
      </c>
      <c r="F60" s="18" t="s">
        <v>22</v>
      </c>
      <c r="G60" s="18" t="s">
        <v>192</v>
      </c>
      <c r="H60" s="20" t="s">
        <v>193</v>
      </c>
      <c r="I60" s="18">
        <v>1</v>
      </c>
      <c r="J60" s="18">
        <v>123.5</v>
      </c>
      <c r="K60" s="18">
        <v>114.5</v>
      </c>
      <c r="L60" s="18">
        <v>238</v>
      </c>
      <c r="M60" s="21">
        <v>79.33</v>
      </c>
      <c r="N60" s="22"/>
      <c r="O60" s="22">
        <f t="shared" si="1"/>
        <v>79.33</v>
      </c>
      <c r="P60" s="22">
        <v>39.67</v>
      </c>
      <c r="Q60" s="22">
        <v>1</v>
      </c>
    </row>
    <row r="61" ht="24.75" customHeight="1" spans="1:17">
      <c r="A61" s="18">
        <v>58</v>
      </c>
      <c r="B61" s="19" t="s">
        <v>188</v>
      </c>
      <c r="C61" s="19" t="s">
        <v>189</v>
      </c>
      <c r="D61" s="18" t="s">
        <v>190</v>
      </c>
      <c r="E61" s="18" t="s">
        <v>194</v>
      </c>
      <c r="F61" s="18" t="s">
        <v>22</v>
      </c>
      <c r="G61" s="18" t="s">
        <v>195</v>
      </c>
      <c r="H61" s="20" t="s">
        <v>193</v>
      </c>
      <c r="I61" s="18">
        <v>1</v>
      </c>
      <c r="J61" s="18">
        <v>110</v>
      </c>
      <c r="K61" s="18">
        <v>102</v>
      </c>
      <c r="L61" s="18">
        <v>212</v>
      </c>
      <c r="M61" s="21">
        <v>70.67</v>
      </c>
      <c r="N61" s="22"/>
      <c r="O61" s="22">
        <f t="shared" si="1"/>
        <v>70.67</v>
      </c>
      <c r="P61" s="22">
        <v>35.34</v>
      </c>
      <c r="Q61" s="22">
        <v>2</v>
      </c>
    </row>
    <row r="62" ht="24.75" customHeight="1" spans="1:17">
      <c r="A62" s="18">
        <v>59</v>
      </c>
      <c r="B62" s="19" t="s">
        <v>188</v>
      </c>
      <c r="C62" s="19" t="s">
        <v>189</v>
      </c>
      <c r="D62" s="18" t="s">
        <v>190</v>
      </c>
      <c r="E62" s="18" t="s">
        <v>196</v>
      </c>
      <c r="F62" s="18" t="s">
        <v>31</v>
      </c>
      <c r="G62" s="18" t="s">
        <v>197</v>
      </c>
      <c r="H62" s="20" t="s">
        <v>193</v>
      </c>
      <c r="I62" s="18">
        <v>1</v>
      </c>
      <c r="J62" s="18">
        <v>104.5</v>
      </c>
      <c r="K62" s="18">
        <v>100</v>
      </c>
      <c r="L62" s="18">
        <v>204.5</v>
      </c>
      <c r="M62" s="21">
        <v>68.17</v>
      </c>
      <c r="N62" s="22"/>
      <c r="O62" s="22">
        <f t="shared" si="1"/>
        <v>68.17</v>
      </c>
      <c r="P62" s="22">
        <v>34.09</v>
      </c>
      <c r="Q62" s="22">
        <v>3</v>
      </c>
    </row>
    <row r="63" ht="24.75" customHeight="1" spans="1:17">
      <c r="A63" s="18">
        <v>60</v>
      </c>
      <c r="B63" s="19" t="s">
        <v>188</v>
      </c>
      <c r="C63" s="19" t="s">
        <v>198</v>
      </c>
      <c r="D63" s="18" t="s">
        <v>199</v>
      </c>
      <c r="E63" s="18" t="s">
        <v>200</v>
      </c>
      <c r="F63" s="18" t="s">
        <v>22</v>
      </c>
      <c r="G63" s="18" t="s">
        <v>201</v>
      </c>
      <c r="H63" s="20" t="s">
        <v>193</v>
      </c>
      <c r="I63" s="18">
        <v>1</v>
      </c>
      <c r="J63" s="18">
        <v>124</v>
      </c>
      <c r="K63" s="18">
        <v>96</v>
      </c>
      <c r="L63" s="18">
        <v>220</v>
      </c>
      <c r="M63" s="21">
        <v>73.33</v>
      </c>
      <c r="N63" s="22"/>
      <c r="O63" s="22">
        <f t="shared" si="1"/>
        <v>73.33</v>
      </c>
      <c r="P63" s="22">
        <v>36.67</v>
      </c>
      <c r="Q63" s="22">
        <v>1</v>
      </c>
    </row>
    <row r="64" ht="24.75" customHeight="1" spans="1:17">
      <c r="A64" s="18">
        <v>61</v>
      </c>
      <c r="B64" s="19" t="s">
        <v>188</v>
      </c>
      <c r="C64" s="19" t="s">
        <v>198</v>
      </c>
      <c r="D64" s="18" t="s">
        <v>199</v>
      </c>
      <c r="E64" s="18" t="s">
        <v>202</v>
      </c>
      <c r="F64" s="18" t="s">
        <v>31</v>
      </c>
      <c r="G64" s="18" t="s">
        <v>203</v>
      </c>
      <c r="H64" s="20" t="s">
        <v>193</v>
      </c>
      <c r="I64" s="18">
        <v>1</v>
      </c>
      <c r="J64" s="18">
        <v>120.5</v>
      </c>
      <c r="K64" s="18">
        <v>86.5</v>
      </c>
      <c r="L64" s="18">
        <v>207</v>
      </c>
      <c r="M64" s="21">
        <v>69</v>
      </c>
      <c r="N64" s="22"/>
      <c r="O64" s="22">
        <f t="shared" si="1"/>
        <v>69</v>
      </c>
      <c r="P64" s="22">
        <v>34.5</v>
      </c>
      <c r="Q64" s="22">
        <v>2</v>
      </c>
    </row>
    <row r="65" ht="24.75" customHeight="1" spans="1:17">
      <c r="A65" s="18">
        <v>62</v>
      </c>
      <c r="B65" s="19" t="s">
        <v>188</v>
      </c>
      <c r="C65" s="19" t="s">
        <v>198</v>
      </c>
      <c r="D65" s="18" t="s">
        <v>199</v>
      </c>
      <c r="E65" s="18" t="s">
        <v>204</v>
      </c>
      <c r="F65" s="18" t="s">
        <v>22</v>
      </c>
      <c r="G65" s="18" t="s">
        <v>205</v>
      </c>
      <c r="H65" s="20" t="s">
        <v>193</v>
      </c>
      <c r="I65" s="18">
        <v>1</v>
      </c>
      <c r="J65" s="18">
        <v>103</v>
      </c>
      <c r="K65" s="18">
        <v>102.5</v>
      </c>
      <c r="L65" s="18">
        <v>205.5</v>
      </c>
      <c r="M65" s="21">
        <v>68.5</v>
      </c>
      <c r="N65" s="22"/>
      <c r="O65" s="22">
        <f t="shared" si="1"/>
        <v>68.5</v>
      </c>
      <c r="P65" s="22">
        <v>34.25</v>
      </c>
      <c r="Q65" s="22">
        <v>3</v>
      </c>
    </row>
    <row r="66" ht="24.75" customHeight="1" spans="1:17">
      <c r="A66" s="18">
        <v>63</v>
      </c>
      <c r="B66" s="19" t="s">
        <v>206</v>
      </c>
      <c r="C66" s="19" t="s">
        <v>207</v>
      </c>
      <c r="D66" s="18" t="s">
        <v>208</v>
      </c>
      <c r="E66" s="18" t="s">
        <v>209</v>
      </c>
      <c r="F66" s="18" t="s">
        <v>31</v>
      </c>
      <c r="G66" s="18" t="s">
        <v>210</v>
      </c>
      <c r="H66" s="20" t="s">
        <v>120</v>
      </c>
      <c r="I66" s="18">
        <v>1</v>
      </c>
      <c r="J66" s="18">
        <v>107.5</v>
      </c>
      <c r="K66" s="18">
        <v>111</v>
      </c>
      <c r="L66" s="18">
        <v>218.5</v>
      </c>
      <c r="M66" s="21">
        <v>72.83</v>
      </c>
      <c r="N66" s="22"/>
      <c r="O66" s="22">
        <f t="shared" si="1"/>
        <v>72.83</v>
      </c>
      <c r="P66" s="22">
        <v>36.42</v>
      </c>
      <c r="Q66" s="22">
        <v>1</v>
      </c>
    </row>
    <row r="67" ht="24.75" customHeight="1" spans="1:17">
      <c r="A67" s="18">
        <v>64</v>
      </c>
      <c r="B67" s="19" t="s">
        <v>206</v>
      </c>
      <c r="C67" s="19" t="s">
        <v>207</v>
      </c>
      <c r="D67" s="18" t="s">
        <v>208</v>
      </c>
      <c r="E67" s="18" t="s">
        <v>211</v>
      </c>
      <c r="F67" s="18" t="s">
        <v>22</v>
      </c>
      <c r="G67" s="18" t="s">
        <v>212</v>
      </c>
      <c r="H67" s="20" t="s">
        <v>120</v>
      </c>
      <c r="I67" s="18">
        <v>1</v>
      </c>
      <c r="J67" s="18">
        <v>108</v>
      </c>
      <c r="K67" s="18">
        <v>100</v>
      </c>
      <c r="L67" s="18">
        <v>208</v>
      </c>
      <c r="M67" s="21">
        <v>69.33</v>
      </c>
      <c r="N67" s="22"/>
      <c r="O67" s="22">
        <f t="shared" si="1"/>
        <v>69.33</v>
      </c>
      <c r="P67" s="22">
        <v>34.67</v>
      </c>
      <c r="Q67" s="22">
        <v>2</v>
      </c>
    </row>
    <row r="68" ht="24.75" customHeight="1" spans="1:17">
      <c r="A68" s="18">
        <v>65</v>
      </c>
      <c r="B68" s="19" t="s">
        <v>206</v>
      </c>
      <c r="C68" s="19" t="s">
        <v>207</v>
      </c>
      <c r="D68" s="18" t="s">
        <v>208</v>
      </c>
      <c r="E68" s="18" t="s">
        <v>213</v>
      </c>
      <c r="F68" s="18" t="s">
        <v>31</v>
      </c>
      <c r="G68" s="18" t="s">
        <v>214</v>
      </c>
      <c r="H68" s="20" t="s">
        <v>120</v>
      </c>
      <c r="I68" s="18">
        <v>1</v>
      </c>
      <c r="J68" s="18">
        <v>113</v>
      </c>
      <c r="K68" s="18">
        <v>94</v>
      </c>
      <c r="L68" s="18">
        <v>207</v>
      </c>
      <c r="M68" s="21">
        <v>69</v>
      </c>
      <c r="N68" s="22"/>
      <c r="O68" s="22">
        <f t="shared" si="1"/>
        <v>69</v>
      </c>
      <c r="P68" s="22">
        <v>34.5</v>
      </c>
      <c r="Q68" s="22">
        <v>3</v>
      </c>
    </row>
    <row r="69" ht="24.75" customHeight="1" spans="1:17">
      <c r="A69" s="18">
        <v>66</v>
      </c>
      <c r="B69" s="19" t="s">
        <v>215</v>
      </c>
      <c r="C69" s="19" t="s">
        <v>216</v>
      </c>
      <c r="D69" s="18" t="s">
        <v>217</v>
      </c>
      <c r="E69" s="18" t="s">
        <v>218</v>
      </c>
      <c r="F69" s="18" t="s">
        <v>22</v>
      </c>
      <c r="G69" s="18" t="s">
        <v>219</v>
      </c>
      <c r="H69" s="20" t="s">
        <v>120</v>
      </c>
      <c r="I69" s="18">
        <v>1</v>
      </c>
      <c r="J69" s="18">
        <v>104.5</v>
      </c>
      <c r="K69" s="18">
        <v>88</v>
      </c>
      <c r="L69" s="18">
        <v>192.5</v>
      </c>
      <c r="M69" s="21">
        <v>64.17</v>
      </c>
      <c r="N69" s="22">
        <v>5</v>
      </c>
      <c r="O69" s="22">
        <v>69.17</v>
      </c>
      <c r="P69" s="22">
        <v>34.59</v>
      </c>
      <c r="Q69" s="22">
        <v>1</v>
      </c>
    </row>
    <row r="70" ht="24.75" customHeight="1" spans="1:17">
      <c r="A70" s="18">
        <v>67</v>
      </c>
      <c r="B70" s="19" t="s">
        <v>215</v>
      </c>
      <c r="C70" s="19" t="s">
        <v>216</v>
      </c>
      <c r="D70" s="18" t="s">
        <v>217</v>
      </c>
      <c r="E70" s="18" t="s">
        <v>220</v>
      </c>
      <c r="F70" s="18" t="s">
        <v>22</v>
      </c>
      <c r="G70" s="18" t="s">
        <v>221</v>
      </c>
      <c r="H70" s="20" t="s">
        <v>120</v>
      </c>
      <c r="I70" s="18">
        <v>1</v>
      </c>
      <c r="J70" s="18">
        <v>100</v>
      </c>
      <c r="K70" s="18">
        <v>104</v>
      </c>
      <c r="L70" s="18">
        <v>204</v>
      </c>
      <c r="M70" s="21">
        <v>68</v>
      </c>
      <c r="N70" s="22"/>
      <c r="O70" s="22">
        <f>ROUND(M70,2)</f>
        <v>68</v>
      </c>
      <c r="P70" s="22">
        <v>34</v>
      </c>
      <c r="Q70" s="22">
        <v>2</v>
      </c>
    </row>
    <row r="71" ht="24.75" customHeight="1" spans="1:17">
      <c r="A71" s="18">
        <v>68</v>
      </c>
      <c r="B71" s="19" t="s">
        <v>215</v>
      </c>
      <c r="C71" s="19" t="s">
        <v>216</v>
      </c>
      <c r="D71" s="18" t="s">
        <v>217</v>
      </c>
      <c r="E71" s="18" t="s">
        <v>222</v>
      </c>
      <c r="F71" s="18" t="s">
        <v>31</v>
      </c>
      <c r="G71" s="18" t="s">
        <v>223</v>
      </c>
      <c r="H71" s="20" t="s">
        <v>120</v>
      </c>
      <c r="I71" s="18">
        <v>1</v>
      </c>
      <c r="J71" s="18">
        <v>97.5</v>
      </c>
      <c r="K71" s="18">
        <v>106</v>
      </c>
      <c r="L71" s="18">
        <v>203.5</v>
      </c>
      <c r="M71" s="21">
        <v>67.83</v>
      </c>
      <c r="N71" s="22"/>
      <c r="O71" s="22">
        <f>ROUND(M71,2)</f>
        <v>67.83</v>
      </c>
      <c r="P71" s="22">
        <v>33.92</v>
      </c>
      <c r="Q71" s="22">
        <v>3</v>
      </c>
    </row>
    <row r="72" ht="24.75" customHeight="1" spans="1:17">
      <c r="A72" s="18">
        <v>69</v>
      </c>
      <c r="B72" s="19" t="s">
        <v>224</v>
      </c>
      <c r="C72" s="19" t="s">
        <v>225</v>
      </c>
      <c r="D72" s="18" t="s">
        <v>226</v>
      </c>
      <c r="E72" s="18" t="s">
        <v>227</v>
      </c>
      <c r="F72" s="18" t="s">
        <v>22</v>
      </c>
      <c r="G72" s="18" t="s">
        <v>228</v>
      </c>
      <c r="H72" s="20" t="s">
        <v>130</v>
      </c>
      <c r="I72" s="18">
        <v>1</v>
      </c>
      <c r="J72" s="18">
        <v>115</v>
      </c>
      <c r="K72" s="18">
        <v>113</v>
      </c>
      <c r="L72" s="18">
        <v>228</v>
      </c>
      <c r="M72" s="21">
        <v>76</v>
      </c>
      <c r="N72" s="22"/>
      <c r="O72" s="22">
        <f>ROUND(M72,2)</f>
        <v>76</v>
      </c>
      <c r="P72" s="22">
        <v>38</v>
      </c>
      <c r="Q72" s="22">
        <v>1</v>
      </c>
    </row>
    <row r="73" ht="24.75" customHeight="1" spans="1:17">
      <c r="A73" s="18">
        <v>70</v>
      </c>
      <c r="B73" s="19" t="s">
        <v>224</v>
      </c>
      <c r="C73" s="19" t="s">
        <v>225</v>
      </c>
      <c r="D73" s="18" t="s">
        <v>226</v>
      </c>
      <c r="E73" s="18" t="s">
        <v>229</v>
      </c>
      <c r="F73" s="18" t="s">
        <v>22</v>
      </c>
      <c r="G73" s="18" t="s">
        <v>230</v>
      </c>
      <c r="H73" s="20" t="s">
        <v>130</v>
      </c>
      <c r="I73" s="18">
        <v>1</v>
      </c>
      <c r="J73" s="18">
        <v>108.5</v>
      </c>
      <c r="K73" s="18">
        <v>100.5</v>
      </c>
      <c r="L73" s="18">
        <v>209</v>
      </c>
      <c r="M73" s="21">
        <v>69.67</v>
      </c>
      <c r="N73" s="22"/>
      <c r="O73" s="22">
        <f>ROUND(M73,2)</f>
        <v>69.67</v>
      </c>
      <c r="P73" s="22">
        <v>34.84</v>
      </c>
      <c r="Q73" s="22">
        <v>2</v>
      </c>
    </row>
    <row r="74" ht="24.75" customHeight="1" spans="1:17">
      <c r="A74" s="18">
        <v>71</v>
      </c>
      <c r="B74" s="19" t="s">
        <v>224</v>
      </c>
      <c r="C74" s="19" t="s">
        <v>225</v>
      </c>
      <c r="D74" s="18" t="s">
        <v>226</v>
      </c>
      <c r="E74" s="18" t="s">
        <v>231</v>
      </c>
      <c r="F74" s="18" t="s">
        <v>22</v>
      </c>
      <c r="G74" s="18" t="s">
        <v>232</v>
      </c>
      <c r="H74" s="20" t="s">
        <v>130</v>
      </c>
      <c r="I74" s="18">
        <v>1</v>
      </c>
      <c r="J74" s="18">
        <v>112.5</v>
      </c>
      <c r="K74" s="18">
        <v>96</v>
      </c>
      <c r="L74" s="18">
        <v>208.5</v>
      </c>
      <c r="M74" s="21">
        <v>69.5</v>
      </c>
      <c r="N74" s="22"/>
      <c r="O74" s="22">
        <f>ROUND(M74,2)</f>
        <v>69.5</v>
      </c>
      <c r="P74" s="22">
        <v>34.75</v>
      </c>
      <c r="Q74" s="22">
        <v>3</v>
      </c>
    </row>
    <row r="75" ht="24.75" customHeight="1" spans="1:17">
      <c r="A75" s="18">
        <v>72</v>
      </c>
      <c r="B75" s="19" t="s">
        <v>233</v>
      </c>
      <c r="C75" s="19" t="s">
        <v>234</v>
      </c>
      <c r="D75" s="18" t="s">
        <v>235</v>
      </c>
      <c r="E75" s="18" t="s">
        <v>236</v>
      </c>
      <c r="F75" s="18" t="s">
        <v>22</v>
      </c>
      <c r="G75" s="18" t="s">
        <v>237</v>
      </c>
      <c r="H75" s="20" t="s">
        <v>130</v>
      </c>
      <c r="I75" s="18">
        <v>2</v>
      </c>
      <c r="J75" s="18">
        <v>103</v>
      </c>
      <c r="K75" s="18">
        <v>118</v>
      </c>
      <c r="L75" s="18">
        <v>221</v>
      </c>
      <c r="M75" s="21">
        <v>73.67</v>
      </c>
      <c r="N75" s="22"/>
      <c r="O75" s="22">
        <f t="shared" ref="O75:O93" si="2">ROUND(M75,2)</f>
        <v>73.67</v>
      </c>
      <c r="P75" s="22">
        <v>36.84</v>
      </c>
      <c r="Q75" s="22">
        <v>1</v>
      </c>
    </row>
    <row r="76" ht="24.75" customHeight="1" spans="1:17">
      <c r="A76" s="18">
        <v>73</v>
      </c>
      <c r="B76" s="19" t="s">
        <v>233</v>
      </c>
      <c r="C76" s="19" t="s">
        <v>234</v>
      </c>
      <c r="D76" s="18" t="s">
        <v>235</v>
      </c>
      <c r="E76" s="18" t="s">
        <v>238</v>
      </c>
      <c r="F76" s="18" t="s">
        <v>31</v>
      </c>
      <c r="G76" s="18" t="s">
        <v>239</v>
      </c>
      <c r="H76" s="20" t="s">
        <v>130</v>
      </c>
      <c r="I76" s="18">
        <v>2</v>
      </c>
      <c r="J76" s="18">
        <v>109.5</v>
      </c>
      <c r="K76" s="18">
        <v>110</v>
      </c>
      <c r="L76" s="18">
        <v>219.5</v>
      </c>
      <c r="M76" s="21">
        <v>73.17</v>
      </c>
      <c r="N76" s="22"/>
      <c r="O76" s="22">
        <f t="shared" si="2"/>
        <v>73.17</v>
      </c>
      <c r="P76" s="22">
        <v>36.59</v>
      </c>
      <c r="Q76" s="22">
        <v>2</v>
      </c>
    </row>
    <row r="77" ht="24.75" customHeight="1" spans="1:17">
      <c r="A77" s="18">
        <v>74</v>
      </c>
      <c r="B77" s="19" t="s">
        <v>233</v>
      </c>
      <c r="C77" s="19" t="s">
        <v>234</v>
      </c>
      <c r="D77" s="18" t="s">
        <v>235</v>
      </c>
      <c r="E77" s="18" t="s">
        <v>240</v>
      </c>
      <c r="F77" s="18" t="s">
        <v>31</v>
      </c>
      <c r="G77" s="18" t="s">
        <v>241</v>
      </c>
      <c r="H77" s="20" t="s">
        <v>130</v>
      </c>
      <c r="I77" s="18">
        <v>2</v>
      </c>
      <c r="J77" s="18">
        <v>109.5</v>
      </c>
      <c r="K77" s="18">
        <v>98</v>
      </c>
      <c r="L77" s="18">
        <v>207.5</v>
      </c>
      <c r="M77" s="21">
        <v>69.17</v>
      </c>
      <c r="N77" s="22"/>
      <c r="O77" s="22">
        <f t="shared" si="2"/>
        <v>69.17</v>
      </c>
      <c r="P77" s="22">
        <v>34.59</v>
      </c>
      <c r="Q77" s="22">
        <v>3</v>
      </c>
    </row>
    <row r="78" ht="24.75" customHeight="1" spans="1:17">
      <c r="A78" s="18">
        <v>75</v>
      </c>
      <c r="B78" s="19" t="s">
        <v>233</v>
      </c>
      <c r="C78" s="19" t="s">
        <v>234</v>
      </c>
      <c r="D78" s="18" t="s">
        <v>235</v>
      </c>
      <c r="E78" s="18" t="s">
        <v>242</v>
      </c>
      <c r="F78" s="18" t="s">
        <v>31</v>
      </c>
      <c r="G78" s="18" t="s">
        <v>243</v>
      </c>
      <c r="H78" s="20" t="s">
        <v>130</v>
      </c>
      <c r="I78" s="18">
        <v>2</v>
      </c>
      <c r="J78" s="18">
        <v>105.5</v>
      </c>
      <c r="K78" s="18">
        <v>99</v>
      </c>
      <c r="L78" s="18">
        <v>204.5</v>
      </c>
      <c r="M78" s="21">
        <v>68.17</v>
      </c>
      <c r="N78" s="22"/>
      <c r="O78" s="22">
        <f t="shared" si="2"/>
        <v>68.17</v>
      </c>
      <c r="P78" s="22">
        <v>34.09</v>
      </c>
      <c r="Q78" s="22">
        <v>4</v>
      </c>
    </row>
    <row r="79" ht="24.75" customHeight="1" spans="1:17">
      <c r="A79" s="18">
        <v>76</v>
      </c>
      <c r="B79" s="19" t="s">
        <v>233</v>
      </c>
      <c r="C79" s="19" t="s">
        <v>234</v>
      </c>
      <c r="D79" s="18" t="s">
        <v>235</v>
      </c>
      <c r="E79" s="18" t="s">
        <v>244</v>
      </c>
      <c r="F79" s="18" t="s">
        <v>22</v>
      </c>
      <c r="G79" s="18" t="s">
        <v>245</v>
      </c>
      <c r="H79" s="20" t="s">
        <v>130</v>
      </c>
      <c r="I79" s="18">
        <v>2</v>
      </c>
      <c r="J79" s="18">
        <v>111.5</v>
      </c>
      <c r="K79" s="18">
        <v>91</v>
      </c>
      <c r="L79" s="18">
        <v>202.5</v>
      </c>
      <c r="M79" s="21">
        <v>67.5</v>
      </c>
      <c r="N79" s="22"/>
      <c r="O79" s="22">
        <f t="shared" si="2"/>
        <v>67.5</v>
      </c>
      <c r="P79" s="22">
        <v>33.75</v>
      </c>
      <c r="Q79" s="22">
        <v>5</v>
      </c>
    </row>
    <row r="80" ht="24.75" customHeight="1" spans="1:17">
      <c r="A80" s="18">
        <v>77</v>
      </c>
      <c r="B80" s="19" t="s">
        <v>233</v>
      </c>
      <c r="C80" s="19" t="s">
        <v>234</v>
      </c>
      <c r="D80" s="18" t="s">
        <v>235</v>
      </c>
      <c r="E80" s="18" t="s">
        <v>246</v>
      </c>
      <c r="F80" s="18" t="s">
        <v>22</v>
      </c>
      <c r="G80" s="18" t="s">
        <v>247</v>
      </c>
      <c r="H80" s="20" t="s">
        <v>130</v>
      </c>
      <c r="I80" s="18">
        <v>2</v>
      </c>
      <c r="J80" s="18">
        <v>103</v>
      </c>
      <c r="K80" s="18">
        <v>96</v>
      </c>
      <c r="L80" s="18">
        <v>199</v>
      </c>
      <c r="M80" s="21">
        <v>66.33</v>
      </c>
      <c r="N80" s="22"/>
      <c r="O80" s="22">
        <f t="shared" si="2"/>
        <v>66.33</v>
      </c>
      <c r="P80" s="22">
        <v>33.17</v>
      </c>
      <c r="Q80" s="22">
        <v>6</v>
      </c>
    </row>
    <row r="81" ht="24.75" customHeight="1" spans="1:17">
      <c r="A81" s="18">
        <v>78</v>
      </c>
      <c r="B81" s="19" t="s">
        <v>248</v>
      </c>
      <c r="C81" s="19" t="s">
        <v>249</v>
      </c>
      <c r="D81" s="18" t="s">
        <v>250</v>
      </c>
      <c r="E81" s="18" t="s">
        <v>251</v>
      </c>
      <c r="F81" s="18" t="s">
        <v>22</v>
      </c>
      <c r="G81" s="18" t="s">
        <v>252</v>
      </c>
      <c r="H81" s="20" t="s">
        <v>253</v>
      </c>
      <c r="I81" s="18">
        <v>1</v>
      </c>
      <c r="J81" s="18">
        <v>127.5</v>
      </c>
      <c r="K81" s="18">
        <v>87.5</v>
      </c>
      <c r="L81" s="18">
        <v>215</v>
      </c>
      <c r="M81" s="21">
        <v>71.67</v>
      </c>
      <c r="N81" s="22"/>
      <c r="O81" s="22">
        <f t="shared" si="2"/>
        <v>71.67</v>
      </c>
      <c r="P81" s="22">
        <v>35.84</v>
      </c>
      <c r="Q81" s="22">
        <v>1</v>
      </c>
    </row>
    <row r="82" ht="24.75" customHeight="1" spans="1:17">
      <c r="A82" s="18">
        <v>79</v>
      </c>
      <c r="B82" s="19" t="s">
        <v>248</v>
      </c>
      <c r="C82" s="19" t="s">
        <v>249</v>
      </c>
      <c r="D82" s="18" t="s">
        <v>250</v>
      </c>
      <c r="E82" s="18" t="s">
        <v>254</v>
      </c>
      <c r="F82" s="18" t="s">
        <v>22</v>
      </c>
      <c r="G82" s="18" t="s">
        <v>255</v>
      </c>
      <c r="H82" s="20" t="s">
        <v>253</v>
      </c>
      <c r="I82" s="18">
        <v>1</v>
      </c>
      <c r="J82" s="18">
        <v>103</v>
      </c>
      <c r="K82" s="18">
        <v>95.5</v>
      </c>
      <c r="L82" s="18">
        <v>198.5</v>
      </c>
      <c r="M82" s="21">
        <v>66.17</v>
      </c>
      <c r="N82" s="22"/>
      <c r="O82" s="22">
        <f t="shared" si="2"/>
        <v>66.17</v>
      </c>
      <c r="P82" s="22">
        <v>33.09</v>
      </c>
      <c r="Q82" s="22">
        <v>2</v>
      </c>
    </row>
    <row r="83" ht="24.75" customHeight="1" spans="1:17">
      <c r="A83" s="18">
        <v>80</v>
      </c>
      <c r="B83" s="19" t="s">
        <v>248</v>
      </c>
      <c r="C83" s="19" t="s">
        <v>249</v>
      </c>
      <c r="D83" s="18" t="s">
        <v>250</v>
      </c>
      <c r="E83" s="18" t="s">
        <v>256</v>
      </c>
      <c r="F83" s="18" t="s">
        <v>31</v>
      </c>
      <c r="G83" s="18" t="s">
        <v>257</v>
      </c>
      <c r="H83" s="20" t="s">
        <v>253</v>
      </c>
      <c r="I83" s="18">
        <v>1</v>
      </c>
      <c r="J83" s="18">
        <v>102</v>
      </c>
      <c r="K83" s="18">
        <v>93</v>
      </c>
      <c r="L83" s="18">
        <v>195</v>
      </c>
      <c r="M83" s="21">
        <v>65</v>
      </c>
      <c r="N83" s="22"/>
      <c r="O83" s="22">
        <f t="shared" si="2"/>
        <v>65</v>
      </c>
      <c r="P83" s="22">
        <v>32.5</v>
      </c>
      <c r="Q83" s="22">
        <v>3</v>
      </c>
    </row>
    <row r="84" ht="24.75" customHeight="1" spans="1:17">
      <c r="A84" s="18">
        <v>81</v>
      </c>
      <c r="B84" s="19" t="s">
        <v>248</v>
      </c>
      <c r="C84" s="19" t="s">
        <v>258</v>
      </c>
      <c r="D84" s="18" t="s">
        <v>259</v>
      </c>
      <c r="E84" s="18" t="s">
        <v>260</v>
      </c>
      <c r="F84" s="18" t="s">
        <v>22</v>
      </c>
      <c r="G84" s="18" t="s">
        <v>261</v>
      </c>
      <c r="H84" s="20" t="s">
        <v>262</v>
      </c>
      <c r="I84" s="18">
        <v>1</v>
      </c>
      <c r="J84" s="18">
        <v>121</v>
      </c>
      <c r="K84" s="18">
        <v>94.5</v>
      </c>
      <c r="L84" s="18">
        <v>215.5</v>
      </c>
      <c r="M84" s="21">
        <v>71.83</v>
      </c>
      <c r="N84" s="22"/>
      <c r="O84" s="22">
        <f t="shared" si="2"/>
        <v>71.83</v>
      </c>
      <c r="P84" s="22">
        <v>35.92</v>
      </c>
      <c r="Q84" s="22">
        <v>1</v>
      </c>
    </row>
    <row r="85" ht="24.75" customHeight="1" spans="1:17">
      <c r="A85" s="18">
        <v>82</v>
      </c>
      <c r="B85" s="19" t="s">
        <v>248</v>
      </c>
      <c r="C85" s="19" t="s">
        <v>258</v>
      </c>
      <c r="D85" s="18" t="s">
        <v>259</v>
      </c>
      <c r="E85" s="18" t="s">
        <v>263</v>
      </c>
      <c r="F85" s="18" t="s">
        <v>22</v>
      </c>
      <c r="G85" s="18" t="s">
        <v>264</v>
      </c>
      <c r="H85" s="20" t="s">
        <v>262</v>
      </c>
      <c r="I85" s="18">
        <v>1</v>
      </c>
      <c r="J85" s="18">
        <v>106</v>
      </c>
      <c r="K85" s="18">
        <v>100</v>
      </c>
      <c r="L85" s="18">
        <v>206</v>
      </c>
      <c r="M85" s="21">
        <v>68.67</v>
      </c>
      <c r="N85" s="22"/>
      <c r="O85" s="22">
        <f t="shared" si="2"/>
        <v>68.67</v>
      </c>
      <c r="P85" s="22">
        <v>34.34</v>
      </c>
      <c r="Q85" s="22">
        <v>2</v>
      </c>
    </row>
    <row r="86" ht="24.75" customHeight="1" spans="1:17">
      <c r="A86" s="18">
        <v>83</v>
      </c>
      <c r="B86" s="19" t="s">
        <v>248</v>
      </c>
      <c r="C86" s="19" t="s">
        <v>258</v>
      </c>
      <c r="D86" s="18" t="s">
        <v>259</v>
      </c>
      <c r="E86" s="18" t="s">
        <v>265</v>
      </c>
      <c r="F86" s="18" t="s">
        <v>22</v>
      </c>
      <c r="G86" s="18" t="s">
        <v>266</v>
      </c>
      <c r="H86" s="20" t="s">
        <v>262</v>
      </c>
      <c r="I86" s="18">
        <v>1</v>
      </c>
      <c r="J86" s="18">
        <v>91</v>
      </c>
      <c r="K86" s="18">
        <v>91</v>
      </c>
      <c r="L86" s="18">
        <v>182</v>
      </c>
      <c r="M86" s="21">
        <v>60.67</v>
      </c>
      <c r="N86" s="22"/>
      <c r="O86" s="22">
        <f t="shared" si="2"/>
        <v>60.67</v>
      </c>
      <c r="P86" s="22">
        <v>30.34</v>
      </c>
      <c r="Q86" s="22">
        <v>3</v>
      </c>
    </row>
    <row r="87" ht="24.75" customHeight="1" spans="1:17">
      <c r="A87" s="18">
        <v>84</v>
      </c>
      <c r="B87" s="19" t="s">
        <v>267</v>
      </c>
      <c r="C87" s="19" t="s">
        <v>268</v>
      </c>
      <c r="D87" s="18" t="s">
        <v>269</v>
      </c>
      <c r="E87" s="18" t="s">
        <v>270</v>
      </c>
      <c r="F87" s="18" t="s">
        <v>22</v>
      </c>
      <c r="G87" s="18" t="s">
        <v>271</v>
      </c>
      <c r="H87" s="20" t="s">
        <v>272</v>
      </c>
      <c r="I87" s="18">
        <v>1</v>
      </c>
      <c r="J87" s="18">
        <v>122</v>
      </c>
      <c r="K87" s="18">
        <v>106</v>
      </c>
      <c r="L87" s="18">
        <v>228</v>
      </c>
      <c r="M87" s="21">
        <v>76</v>
      </c>
      <c r="N87" s="22"/>
      <c r="O87" s="22">
        <f t="shared" si="2"/>
        <v>76</v>
      </c>
      <c r="P87" s="22">
        <v>38</v>
      </c>
      <c r="Q87" s="22">
        <v>1</v>
      </c>
    </row>
    <row r="88" ht="24.75" customHeight="1" spans="1:17">
      <c r="A88" s="18">
        <v>85</v>
      </c>
      <c r="B88" s="19" t="s">
        <v>267</v>
      </c>
      <c r="C88" s="19" t="s">
        <v>268</v>
      </c>
      <c r="D88" s="18" t="s">
        <v>269</v>
      </c>
      <c r="E88" s="18" t="s">
        <v>273</v>
      </c>
      <c r="F88" s="18" t="s">
        <v>31</v>
      </c>
      <c r="G88" s="18" t="s">
        <v>274</v>
      </c>
      <c r="H88" s="20" t="s">
        <v>272</v>
      </c>
      <c r="I88" s="18">
        <v>1</v>
      </c>
      <c r="J88" s="18">
        <v>118</v>
      </c>
      <c r="K88" s="18">
        <v>101</v>
      </c>
      <c r="L88" s="18">
        <v>219</v>
      </c>
      <c r="M88" s="21">
        <v>73</v>
      </c>
      <c r="N88" s="22"/>
      <c r="O88" s="22">
        <f t="shared" si="2"/>
        <v>73</v>
      </c>
      <c r="P88" s="22">
        <v>36.5</v>
      </c>
      <c r="Q88" s="22">
        <v>2</v>
      </c>
    </row>
    <row r="89" ht="24.75" customHeight="1" spans="1:17">
      <c r="A89" s="18">
        <v>86</v>
      </c>
      <c r="B89" s="19" t="s">
        <v>267</v>
      </c>
      <c r="C89" s="19" t="s">
        <v>268</v>
      </c>
      <c r="D89" s="18" t="s">
        <v>269</v>
      </c>
      <c r="E89" s="18" t="s">
        <v>275</v>
      </c>
      <c r="F89" s="18" t="s">
        <v>31</v>
      </c>
      <c r="G89" s="18" t="s">
        <v>276</v>
      </c>
      <c r="H89" s="20" t="s">
        <v>272</v>
      </c>
      <c r="I89" s="18">
        <v>1</v>
      </c>
      <c r="J89" s="18">
        <v>115.5</v>
      </c>
      <c r="K89" s="18">
        <v>94</v>
      </c>
      <c r="L89" s="18">
        <v>209.5</v>
      </c>
      <c r="M89" s="21">
        <v>69.83</v>
      </c>
      <c r="N89" s="22"/>
      <c r="O89" s="22">
        <f t="shared" si="2"/>
        <v>69.83</v>
      </c>
      <c r="P89" s="22">
        <v>34.92</v>
      </c>
      <c r="Q89" s="22">
        <v>3</v>
      </c>
    </row>
    <row r="90" ht="24.75" customHeight="1" spans="1:17">
      <c r="A90" s="18">
        <v>87</v>
      </c>
      <c r="B90" s="19" t="s">
        <v>277</v>
      </c>
      <c r="C90" s="19" t="s">
        <v>278</v>
      </c>
      <c r="D90" s="18" t="s">
        <v>279</v>
      </c>
      <c r="E90" s="18" t="s">
        <v>280</v>
      </c>
      <c r="F90" s="18" t="s">
        <v>31</v>
      </c>
      <c r="G90" s="18" t="s">
        <v>281</v>
      </c>
      <c r="H90" s="20" t="s">
        <v>130</v>
      </c>
      <c r="I90" s="18">
        <v>1</v>
      </c>
      <c r="J90" s="18">
        <v>107</v>
      </c>
      <c r="K90" s="18">
        <v>103</v>
      </c>
      <c r="L90" s="18">
        <v>210</v>
      </c>
      <c r="M90" s="21">
        <v>70</v>
      </c>
      <c r="N90" s="22"/>
      <c r="O90" s="22">
        <f t="shared" si="2"/>
        <v>70</v>
      </c>
      <c r="P90" s="22">
        <v>35</v>
      </c>
      <c r="Q90" s="22">
        <v>1</v>
      </c>
    </row>
    <row r="91" ht="24.75" customHeight="1" spans="1:17">
      <c r="A91" s="18">
        <v>88</v>
      </c>
      <c r="B91" s="19" t="s">
        <v>277</v>
      </c>
      <c r="C91" s="19" t="s">
        <v>278</v>
      </c>
      <c r="D91" s="18" t="s">
        <v>279</v>
      </c>
      <c r="E91" s="18" t="s">
        <v>282</v>
      </c>
      <c r="F91" s="18" t="s">
        <v>22</v>
      </c>
      <c r="G91" s="18" t="s">
        <v>283</v>
      </c>
      <c r="H91" s="20" t="s">
        <v>130</v>
      </c>
      <c r="I91" s="18">
        <v>1</v>
      </c>
      <c r="J91" s="18">
        <v>102.5</v>
      </c>
      <c r="K91" s="18">
        <v>101</v>
      </c>
      <c r="L91" s="18">
        <v>203.5</v>
      </c>
      <c r="M91" s="21">
        <v>67.83</v>
      </c>
      <c r="N91" s="22"/>
      <c r="O91" s="22">
        <f t="shared" si="2"/>
        <v>67.83</v>
      </c>
      <c r="P91" s="22">
        <v>33.92</v>
      </c>
      <c r="Q91" s="22">
        <v>2</v>
      </c>
    </row>
    <row r="92" ht="24.75" customHeight="1" spans="1:17">
      <c r="A92" s="18">
        <v>89</v>
      </c>
      <c r="B92" s="19" t="s">
        <v>277</v>
      </c>
      <c r="C92" s="19" t="s">
        <v>278</v>
      </c>
      <c r="D92" s="18" t="s">
        <v>279</v>
      </c>
      <c r="E92" s="18" t="s">
        <v>284</v>
      </c>
      <c r="F92" s="18" t="s">
        <v>22</v>
      </c>
      <c r="G92" s="18" t="s">
        <v>285</v>
      </c>
      <c r="H92" s="20" t="s">
        <v>130</v>
      </c>
      <c r="I92" s="18">
        <v>1</v>
      </c>
      <c r="J92" s="18">
        <v>97</v>
      </c>
      <c r="K92" s="18">
        <v>102</v>
      </c>
      <c r="L92" s="18">
        <v>199</v>
      </c>
      <c r="M92" s="21">
        <v>66.33</v>
      </c>
      <c r="N92" s="22"/>
      <c r="O92" s="22">
        <f t="shared" si="2"/>
        <v>66.33</v>
      </c>
      <c r="P92" s="22">
        <v>33.17</v>
      </c>
      <c r="Q92" s="22">
        <v>3</v>
      </c>
    </row>
    <row r="93" ht="24.75" customHeight="1" spans="1:17">
      <c r="A93" s="18">
        <v>90</v>
      </c>
      <c r="B93" s="19" t="s">
        <v>286</v>
      </c>
      <c r="C93" s="19" t="s">
        <v>287</v>
      </c>
      <c r="D93" s="18" t="s">
        <v>288</v>
      </c>
      <c r="E93" s="18" t="s">
        <v>289</v>
      </c>
      <c r="F93" s="18" t="s">
        <v>22</v>
      </c>
      <c r="G93" s="18" t="s">
        <v>290</v>
      </c>
      <c r="H93" s="20" t="s">
        <v>272</v>
      </c>
      <c r="I93" s="18">
        <v>1</v>
      </c>
      <c r="J93" s="18">
        <v>103.5</v>
      </c>
      <c r="K93" s="18">
        <v>112</v>
      </c>
      <c r="L93" s="18">
        <v>215.5</v>
      </c>
      <c r="M93" s="21">
        <v>71.83</v>
      </c>
      <c r="N93" s="22"/>
      <c r="O93" s="22">
        <f t="shared" si="2"/>
        <v>71.83</v>
      </c>
      <c r="P93" s="22">
        <v>35.92</v>
      </c>
      <c r="Q93" s="22">
        <v>1</v>
      </c>
    </row>
    <row r="94" ht="24.75" customHeight="1" spans="1:17">
      <c r="A94" s="18">
        <v>91</v>
      </c>
      <c r="B94" s="19" t="s">
        <v>286</v>
      </c>
      <c r="C94" s="19" t="s">
        <v>287</v>
      </c>
      <c r="D94" s="18" t="s">
        <v>288</v>
      </c>
      <c r="E94" s="18" t="s">
        <v>291</v>
      </c>
      <c r="F94" s="18" t="s">
        <v>31</v>
      </c>
      <c r="G94" s="18" t="s">
        <v>292</v>
      </c>
      <c r="H94" s="20" t="s">
        <v>272</v>
      </c>
      <c r="I94" s="18">
        <v>1</v>
      </c>
      <c r="J94" s="18">
        <v>97</v>
      </c>
      <c r="K94" s="18">
        <v>101.5</v>
      </c>
      <c r="L94" s="18">
        <v>198.5</v>
      </c>
      <c r="M94" s="21">
        <v>66.17</v>
      </c>
      <c r="N94" s="22">
        <v>5</v>
      </c>
      <c r="O94" s="22">
        <v>71.17</v>
      </c>
      <c r="P94" s="22">
        <v>35.59</v>
      </c>
      <c r="Q94" s="22">
        <v>2</v>
      </c>
    </row>
    <row r="95" ht="24.75" customHeight="1" spans="1:17">
      <c r="A95" s="18">
        <v>92</v>
      </c>
      <c r="B95" s="19" t="s">
        <v>286</v>
      </c>
      <c r="C95" s="19" t="s">
        <v>287</v>
      </c>
      <c r="D95" s="18" t="s">
        <v>288</v>
      </c>
      <c r="E95" s="18" t="s">
        <v>293</v>
      </c>
      <c r="F95" s="18" t="s">
        <v>22</v>
      </c>
      <c r="G95" s="18" t="s">
        <v>294</v>
      </c>
      <c r="H95" s="20" t="s">
        <v>272</v>
      </c>
      <c r="I95" s="18">
        <v>1</v>
      </c>
      <c r="J95" s="18">
        <v>101.5</v>
      </c>
      <c r="K95" s="18">
        <v>101.5</v>
      </c>
      <c r="L95" s="18">
        <v>203</v>
      </c>
      <c r="M95" s="21">
        <v>67.67</v>
      </c>
      <c r="N95" s="22"/>
      <c r="O95" s="22">
        <f t="shared" ref="O95:O116" si="3">ROUND(M95,2)</f>
        <v>67.67</v>
      </c>
      <c r="P95" s="22">
        <v>33.84</v>
      </c>
      <c r="Q95" s="22">
        <v>3</v>
      </c>
    </row>
    <row r="96" ht="24.75" customHeight="1" spans="1:17">
      <c r="A96" s="18">
        <v>93</v>
      </c>
      <c r="B96" s="19" t="s">
        <v>286</v>
      </c>
      <c r="C96" s="19" t="s">
        <v>295</v>
      </c>
      <c r="D96" s="18" t="s">
        <v>296</v>
      </c>
      <c r="E96" s="18" t="s">
        <v>297</v>
      </c>
      <c r="F96" s="18" t="s">
        <v>31</v>
      </c>
      <c r="G96" s="18" t="s">
        <v>298</v>
      </c>
      <c r="H96" s="20" t="s">
        <v>150</v>
      </c>
      <c r="I96" s="18">
        <v>1</v>
      </c>
      <c r="J96" s="18">
        <v>107.5</v>
      </c>
      <c r="K96" s="18">
        <v>99</v>
      </c>
      <c r="L96" s="18">
        <v>206.5</v>
      </c>
      <c r="M96" s="21">
        <v>68.83</v>
      </c>
      <c r="N96" s="22"/>
      <c r="O96" s="22">
        <f t="shared" si="3"/>
        <v>68.83</v>
      </c>
      <c r="P96" s="22">
        <v>34.42</v>
      </c>
      <c r="Q96" s="22">
        <v>1</v>
      </c>
    </row>
    <row r="97" ht="24.75" customHeight="1" spans="1:17">
      <c r="A97" s="18">
        <v>94</v>
      </c>
      <c r="B97" s="19" t="s">
        <v>286</v>
      </c>
      <c r="C97" s="19" t="s">
        <v>295</v>
      </c>
      <c r="D97" s="18" t="s">
        <v>296</v>
      </c>
      <c r="E97" s="18" t="s">
        <v>299</v>
      </c>
      <c r="F97" s="18" t="s">
        <v>22</v>
      </c>
      <c r="G97" s="18" t="s">
        <v>300</v>
      </c>
      <c r="H97" s="20" t="s">
        <v>150</v>
      </c>
      <c r="I97" s="18">
        <v>1</v>
      </c>
      <c r="J97" s="18">
        <v>93</v>
      </c>
      <c r="K97" s="18">
        <v>110.5</v>
      </c>
      <c r="L97" s="18">
        <v>203.5</v>
      </c>
      <c r="M97" s="21">
        <v>67.83</v>
      </c>
      <c r="N97" s="22"/>
      <c r="O97" s="22">
        <f t="shared" si="3"/>
        <v>67.83</v>
      </c>
      <c r="P97" s="22">
        <v>33.92</v>
      </c>
      <c r="Q97" s="22">
        <v>2</v>
      </c>
    </row>
    <row r="98" ht="24.75" customHeight="1" spans="1:17">
      <c r="A98" s="18">
        <v>95</v>
      </c>
      <c r="B98" s="19" t="s">
        <v>286</v>
      </c>
      <c r="C98" s="19" t="s">
        <v>295</v>
      </c>
      <c r="D98" s="18" t="s">
        <v>296</v>
      </c>
      <c r="E98" s="18" t="s">
        <v>301</v>
      </c>
      <c r="F98" s="18" t="s">
        <v>31</v>
      </c>
      <c r="G98" s="18" t="s">
        <v>302</v>
      </c>
      <c r="H98" s="20" t="s">
        <v>150</v>
      </c>
      <c r="I98" s="18">
        <v>1</v>
      </c>
      <c r="J98" s="18">
        <v>114</v>
      </c>
      <c r="K98" s="18">
        <v>88</v>
      </c>
      <c r="L98" s="18">
        <v>202</v>
      </c>
      <c r="M98" s="21">
        <v>67.33</v>
      </c>
      <c r="N98" s="22"/>
      <c r="O98" s="22">
        <f t="shared" si="3"/>
        <v>67.33</v>
      </c>
      <c r="P98" s="22">
        <v>33.67</v>
      </c>
      <c r="Q98" s="22">
        <v>3</v>
      </c>
    </row>
    <row r="99" customHeight="1" spans="1:17">
      <c r="A99" s="18">
        <v>96</v>
      </c>
      <c r="B99" s="19" t="s">
        <v>303</v>
      </c>
      <c r="C99" s="19" t="s">
        <v>304</v>
      </c>
      <c r="D99" s="18" t="s">
        <v>305</v>
      </c>
      <c r="E99" s="18" t="s">
        <v>306</v>
      </c>
      <c r="F99" s="18" t="s">
        <v>31</v>
      </c>
      <c r="G99" s="18" t="s">
        <v>307</v>
      </c>
      <c r="H99" s="20" t="s">
        <v>308</v>
      </c>
      <c r="I99" s="18">
        <v>6</v>
      </c>
      <c r="J99" s="18">
        <v>101</v>
      </c>
      <c r="K99" s="18">
        <v>98.3</v>
      </c>
      <c r="L99" s="18">
        <v>199.3</v>
      </c>
      <c r="M99" s="21">
        <v>66.43</v>
      </c>
      <c r="N99" s="22"/>
      <c r="O99" s="22">
        <f t="shared" si="3"/>
        <v>66.43</v>
      </c>
      <c r="P99" s="22">
        <v>33.22</v>
      </c>
      <c r="Q99" s="22">
        <v>1</v>
      </c>
    </row>
    <row r="100" customHeight="1" spans="1:17">
      <c r="A100" s="18">
        <v>97</v>
      </c>
      <c r="B100" s="19" t="s">
        <v>303</v>
      </c>
      <c r="C100" s="19" t="s">
        <v>304</v>
      </c>
      <c r="D100" s="18" t="s">
        <v>305</v>
      </c>
      <c r="E100" s="18" t="s">
        <v>309</v>
      </c>
      <c r="F100" s="18" t="s">
        <v>31</v>
      </c>
      <c r="G100" s="18" t="s">
        <v>310</v>
      </c>
      <c r="H100" s="20" t="s">
        <v>308</v>
      </c>
      <c r="I100" s="18">
        <v>6</v>
      </c>
      <c r="J100" s="18">
        <v>106.5</v>
      </c>
      <c r="K100" s="18">
        <v>89.4</v>
      </c>
      <c r="L100" s="18">
        <v>195.9</v>
      </c>
      <c r="M100" s="21">
        <v>65.3</v>
      </c>
      <c r="N100" s="22"/>
      <c r="O100" s="22">
        <f t="shared" si="3"/>
        <v>65.3</v>
      </c>
      <c r="P100" s="22">
        <v>32.65</v>
      </c>
      <c r="Q100" s="22">
        <v>2</v>
      </c>
    </row>
    <row r="101" customHeight="1" spans="1:17">
      <c r="A101" s="18">
        <v>98</v>
      </c>
      <c r="B101" s="19" t="s">
        <v>303</v>
      </c>
      <c r="C101" s="19" t="s">
        <v>304</v>
      </c>
      <c r="D101" s="18" t="s">
        <v>305</v>
      </c>
      <c r="E101" s="18" t="s">
        <v>311</v>
      </c>
      <c r="F101" s="18" t="s">
        <v>22</v>
      </c>
      <c r="G101" s="18" t="s">
        <v>312</v>
      </c>
      <c r="H101" s="20" t="s">
        <v>308</v>
      </c>
      <c r="I101" s="18">
        <v>6</v>
      </c>
      <c r="J101" s="18">
        <v>98</v>
      </c>
      <c r="K101" s="18">
        <v>85.6</v>
      </c>
      <c r="L101" s="18">
        <v>183.6</v>
      </c>
      <c r="M101" s="21">
        <v>61.2</v>
      </c>
      <c r="N101" s="22"/>
      <c r="O101" s="22">
        <f t="shared" si="3"/>
        <v>61.2</v>
      </c>
      <c r="P101" s="22">
        <v>30.6</v>
      </c>
      <c r="Q101" s="22">
        <v>3</v>
      </c>
    </row>
    <row r="102" customHeight="1" spans="1:17">
      <c r="A102" s="18">
        <v>99</v>
      </c>
      <c r="B102" s="19" t="s">
        <v>303</v>
      </c>
      <c r="C102" s="19" t="s">
        <v>304</v>
      </c>
      <c r="D102" s="18" t="s">
        <v>305</v>
      </c>
      <c r="E102" s="18" t="s">
        <v>313</v>
      </c>
      <c r="F102" s="18" t="s">
        <v>31</v>
      </c>
      <c r="G102" s="18" t="s">
        <v>314</v>
      </c>
      <c r="H102" s="20" t="s">
        <v>308</v>
      </c>
      <c r="I102" s="18">
        <v>6</v>
      </c>
      <c r="J102" s="18">
        <v>92</v>
      </c>
      <c r="K102" s="18">
        <v>90.4</v>
      </c>
      <c r="L102" s="18">
        <v>182.4</v>
      </c>
      <c r="M102" s="21">
        <v>60.8</v>
      </c>
      <c r="N102" s="22"/>
      <c r="O102" s="22">
        <f t="shared" si="3"/>
        <v>60.8</v>
      </c>
      <c r="P102" s="22">
        <v>30.4</v>
      </c>
      <c r="Q102" s="22">
        <v>4</v>
      </c>
    </row>
    <row r="103" customHeight="1" spans="1:17">
      <c r="A103" s="18">
        <v>100</v>
      </c>
      <c r="B103" s="19" t="s">
        <v>303</v>
      </c>
      <c r="C103" s="19" t="s">
        <v>304</v>
      </c>
      <c r="D103" s="18" t="s">
        <v>305</v>
      </c>
      <c r="E103" s="18" t="s">
        <v>315</v>
      </c>
      <c r="F103" s="18" t="s">
        <v>31</v>
      </c>
      <c r="G103" s="18" t="s">
        <v>316</v>
      </c>
      <c r="H103" s="20" t="s">
        <v>308</v>
      </c>
      <c r="I103" s="18">
        <v>6</v>
      </c>
      <c r="J103" s="18">
        <v>85.5</v>
      </c>
      <c r="K103" s="18">
        <v>93.6</v>
      </c>
      <c r="L103" s="18">
        <v>179.1</v>
      </c>
      <c r="M103" s="21">
        <v>59.7</v>
      </c>
      <c r="N103" s="22"/>
      <c r="O103" s="22">
        <f t="shared" si="3"/>
        <v>59.7</v>
      </c>
      <c r="P103" s="22">
        <v>29.85</v>
      </c>
      <c r="Q103" s="22">
        <v>5</v>
      </c>
    </row>
    <row r="104" customHeight="1" spans="1:17">
      <c r="A104" s="18">
        <v>101</v>
      </c>
      <c r="B104" s="19" t="s">
        <v>303</v>
      </c>
      <c r="C104" s="19" t="s">
        <v>304</v>
      </c>
      <c r="D104" s="18" t="s">
        <v>305</v>
      </c>
      <c r="E104" s="18" t="s">
        <v>317</v>
      </c>
      <c r="F104" s="18" t="s">
        <v>31</v>
      </c>
      <c r="G104" s="18" t="s">
        <v>318</v>
      </c>
      <c r="H104" s="20" t="s">
        <v>308</v>
      </c>
      <c r="I104" s="18">
        <v>6</v>
      </c>
      <c r="J104" s="18">
        <v>93</v>
      </c>
      <c r="K104" s="18">
        <v>86</v>
      </c>
      <c r="L104" s="18">
        <v>179</v>
      </c>
      <c r="M104" s="21">
        <v>59.67</v>
      </c>
      <c r="N104" s="22"/>
      <c r="O104" s="22">
        <f t="shared" si="3"/>
        <v>59.67</v>
      </c>
      <c r="P104" s="22">
        <v>29.84</v>
      </c>
      <c r="Q104" s="22">
        <v>6</v>
      </c>
    </row>
    <row r="105" customHeight="1" spans="1:17">
      <c r="A105" s="18">
        <v>102</v>
      </c>
      <c r="B105" s="19" t="s">
        <v>303</v>
      </c>
      <c r="C105" s="19" t="s">
        <v>304</v>
      </c>
      <c r="D105" s="18" t="s">
        <v>305</v>
      </c>
      <c r="E105" s="18" t="s">
        <v>319</v>
      </c>
      <c r="F105" s="18" t="s">
        <v>31</v>
      </c>
      <c r="G105" s="18" t="s">
        <v>320</v>
      </c>
      <c r="H105" s="20" t="s">
        <v>308</v>
      </c>
      <c r="I105" s="18">
        <v>6</v>
      </c>
      <c r="J105" s="18">
        <v>83.5</v>
      </c>
      <c r="K105" s="18">
        <v>90.6</v>
      </c>
      <c r="L105" s="18">
        <v>174.1</v>
      </c>
      <c r="M105" s="21">
        <v>58.03</v>
      </c>
      <c r="N105" s="22"/>
      <c r="O105" s="22">
        <f t="shared" si="3"/>
        <v>58.03</v>
      </c>
      <c r="P105" s="22">
        <v>29.02</v>
      </c>
      <c r="Q105" s="22">
        <v>7</v>
      </c>
    </row>
    <row r="106" customHeight="1" spans="1:17">
      <c r="A106" s="18">
        <v>103</v>
      </c>
      <c r="B106" s="19" t="s">
        <v>303</v>
      </c>
      <c r="C106" s="19" t="s">
        <v>304</v>
      </c>
      <c r="D106" s="18" t="s">
        <v>305</v>
      </c>
      <c r="E106" s="18" t="s">
        <v>321</v>
      </c>
      <c r="F106" s="18" t="s">
        <v>22</v>
      </c>
      <c r="G106" s="18" t="s">
        <v>322</v>
      </c>
      <c r="H106" s="20" t="s">
        <v>308</v>
      </c>
      <c r="I106" s="18">
        <v>6</v>
      </c>
      <c r="J106" s="18">
        <v>89.5</v>
      </c>
      <c r="K106" s="18">
        <v>83.9</v>
      </c>
      <c r="L106" s="18">
        <v>173.4</v>
      </c>
      <c r="M106" s="21">
        <v>57.8</v>
      </c>
      <c r="N106" s="22"/>
      <c r="O106" s="22">
        <f t="shared" si="3"/>
        <v>57.8</v>
      </c>
      <c r="P106" s="22">
        <v>28.9</v>
      </c>
      <c r="Q106" s="22">
        <v>8</v>
      </c>
    </row>
    <row r="107" customHeight="1" spans="1:17">
      <c r="A107" s="18">
        <v>104</v>
      </c>
      <c r="B107" s="19" t="s">
        <v>303</v>
      </c>
      <c r="C107" s="19" t="s">
        <v>304</v>
      </c>
      <c r="D107" s="18" t="s">
        <v>305</v>
      </c>
      <c r="E107" s="18" t="s">
        <v>323</v>
      </c>
      <c r="F107" s="18" t="s">
        <v>31</v>
      </c>
      <c r="G107" s="18" t="s">
        <v>324</v>
      </c>
      <c r="H107" s="20" t="s">
        <v>308</v>
      </c>
      <c r="I107" s="18">
        <v>6</v>
      </c>
      <c r="J107" s="18">
        <v>93.5</v>
      </c>
      <c r="K107" s="18">
        <v>75.4</v>
      </c>
      <c r="L107" s="18">
        <v>168.9</v>
      </c>
      <c r="M107" s="21">
        <v>56.3</v>
      </c>
      <c r="N107" s="22"/>
      <c r="O107" s="22">
        <f t="shared" si="3"/>
        <v>56.3</v>
      </c>
      <c r="P107" s="22">
        <v>28.15</v>
      </c>
      <c r="Q107" s="22">
        <v>9</v>
      </c>
    </row>
    <row r="108" customHeight="1" spans="1:17">
      <c r="A108" s="18">
        <v>105</v>
      </c>
      <c r="B108" s="19" t="s">
        <v>303</v>
      </c>
      <c r="C108" s="19" t="s">
        <v>304</v>
      </c>
      <c r="D108" s="18" t="s">
        <v>305</v>
      </c>
      <c r="E108" s="18" t="s">
        <v>325</v>
      </c>
      <c r="F108" s="18" t="s">
        <v>31</v>
      </c>
      <c r="G108" s="18" t="s">
        <v>326</v>
      </c>
      <c r="H108" s="20" t="s">
        <v>308</v>
      </c>
      <c r="I108" s="18">
        <v>6</v>
      </c>
      <c r="J108" s="18">
        <v>92</v>
      </c>
      <c r="K108" s="18">
        <v>76.3</v>
      </c>
      <c r="L108" s="18">
        <v>168.3</v>
      </c>
      <c r="M108" s="21">
        <v>56.1</v>
      </c>
      <c r="N108" s="22"/>
      <c r="O108" s="22">
        <f t="shared" si="3"/>
        <v>56.1</v>
      </c>
      <c r="P108" s="22">
        <v>28.05</v>
      </c>
      <c r="Q108" s="22">
        <v>10</v>
      </c>
    </row>
    <row r="109" customHeight="1" spans="1:17">
      <c r="A109" s="18">
        <v>106</v>
      </c>
      <c r="B109" s="19" t="s">
        <v>303</v>
      </c>
      <c r="C109" s="19" t="s">
        <v>304</v>
      </c>
      <c r="D109" s="18" t="s">
        <v>305</v>
      </c>
      <c r="E109" s="18" t="s">
        <v>327</v>
      </c>
      <c r="F109" s="18" t="s">
        <v>22</v>
      </c>
      <c r="G109" s="18" t="s">
        <v>328</v>
      </c>
      <c r="H109" s="20" t="s">
        <v>308</v>
      </c>
      <c r="I109" s="18">
        <v>6</v>
      </c>
      <c r="J109" s="18">
        <v>80.5</v>
      </c>
      <c r="K109" s="18">
        <v>85.1</v>
      </c>
      <c r="L109" s="18">
        <v>165.6</v>
      </c>
      <c r="M109" s="21">
        <v>55.2</v>
      </c>
      <c r="N109" s="22"/>
      <c r="O109" s="22">
        <f t="shared" si="3"/>
        <v>55.2</v>
      </c>
      <c r="P109" s="22">
        <v>27.6</v>
      </c>
      <c r="Q109" s="22">
        <v>11</v>
      </c>
    </row>
    <row r="110" customHeight="1" spans="1:17">
      <c r="A110" s="18">
        <v>107</v>
      </c>
      <c r="B110" s="19" t="s">
        <v>303</v>
      </c>
      <c r="C110" s="19" t="s">
        <v>304</v>
      </c>
      <c r="D110" s="18" t="s">
        <v>305</v>
      </c>
      <c r="E110" s="18" t="s">
        <v>329</v>
      </c>
      <c r="F110" s="18" t="s">
        <v>31</v>
      </c>
      <c r="G110" s="18" t="s">
        <v>330</v>
      </c>
      <c r="H110" s="20" t="s">
        <v>308</v>
      </c>
      <c r="I110" s="18">
        <v>6</v>
      </c>
      <c r="J110" s="18">
        <v>80</v>
      </c>
      <c r="K110" s="18">
        <v>84.7</v>
      </c>
      <c r="L110" s="18">
        <v>164.7</v>
      </c>
      <c r="M110" s="21">
        <v>54.9</v>
      </c>
      <c r="N110" s="22"/>
      <c r="O110" s="22">
        <f t="shared" si="3"/>
        <v>54.9</v>
      </c>
      <c r="P110" s="22">
        <v>27.45</v>
      </c>
      <c r="Q110" s="22">
        <v>12</v>
      </c>
    </row>
    <row r="111" customHeight="1" spans="1:17">
      <c r="A111" s="18">
        <v>108</v>
      </c>
      <c r="B111" s="19" t="s">
        <v>303</v>
      </c>
      <c r="C111" s="19" t="s">
        <v>304</v>
      </c>
      <c r="D111" s="18" t="s">
        <v>305</v>
      </c>
      <c r="E111" s="18" t="s">
        <v>331</v>
      </c>
      <c r="F111" s="18" t="s">
        <v>31</v>
      </c>
      <c r="G111" s="18" t="s">
        <v>332</v>
      </c>
      <c r="H111" s="20" t="s">
        <v>308</v>
      </c>
      <c r="I111" s="18">
        <v>6</v>
      </c>
      <c r="J111" s="18">
        <v>75</v>
      </c>
      <c r="K111" s="18">
        <v>88.8</v>
      </c>
      <c r="L111" s="18">
        <v>163.8</v>
      </c>
      <c r="M111" s="21">
        <v>54.6</v>
      </c>
      <c r="N111" s="22"/>
      <c r="O111" s="22">
        <f t="shared" si="3"/>
        <v>54.6</v>
      </c>
      <c r="P111" s="22">
        <v>27.3</v>
      </c>
      <c r="Q111" s="22">
        <v>13</v>
      </c>
    </row>
    <row r="112" customHeight="1" spans="1:17">
      <c r="A112" s="18">
        <v>109</v>
      </c>
      <c r="B112" s="19" t="s">
        <v>303</v>
      </c>
      <c r="C112" s="19" t="s">
        <v>304</v>
      </c>
      <c r="D112" s="18" t="s">
        <v>305</v>
      </c>
      <c r="E112" s="18" t="s">
        <v>333</v>
      </c>
      <c r="F112" s="18" t="s">
        <v>31</v>
      </c>
      <c r="G112" s="18" t="s">
        <v>334</v>
      </c>
      <c r="H112" s="20" t="s">
        <v>308</v>
      </c>
      <c r="I112" s="18">
        <v>6</v>
      </c>
      <c r="J112" s="18">
        <v>79.5</v>
      </c>
      <c r="K112" s="18">
        <v>77</v>
      </c>
      <c r="L112" s="18">
        <v>156.5</v>
      </c>
      <c r="M112" s="21">
        <v>52.17</v>
      </c>
      <c r="N112" s="22"/>
      <c r="O112" s="22">
        <f t="shared" si="3"/>
        <v>52.17</v>
      </c>
      <c r="P112" s="22">
        <v>26.09</v>
      </c>
      <c r="Q112" s="22">
        <v>14</v>
      </c>
    </row>
    <row r="113" customHeight="1" spans="1:17">
      <c r="A113" s="18">
        <v>110</v>
      </c>
      <c r="B113" s="19" t="s">
        <v>303</v>
      </c>
      <c r="C113" s="19" t="s">
        <v>304</v>
      </c>
      <c r="D113" s="18" t="s">
        <v>305</v>
      </c>
      <c r="E113" s="18" t="s">
        <v>335</v>
      </c>
      <c r="F113" s="18" t="s">
        <v>31</v>
      </c>
      <c r="G113" s="18" t="s">
        <v>336</v>
      </c>
      <c r="H113" s="20" t="s">
        <v>308</v>
      </c>
      <c r="I113" s="18">
        <v>6</v>
      </c>
      <c r="J113" s="18">
        <v>73</v>
      </c>
      <c r="K113" s="18">
        <v>80.3</v>
      </c>
      <c r="L113" s="18">
        <v>153.3</v>
      </c>
      <c r="M113" s="21">
        <v>51.1</v>
      </c>
      <c r="N113" s="22"/>
      <c r="O113" s="22">
        <f t="shared" si="3"/>
        <v>51.1</v>
      </c>
      <c r="P113" s="22">
        <v>25.55</v>
      </c>
      <c r="Q113" s="22">
        <v>15</v>
      </c>
    </row>
    <row r="114" customHeight="1" spans="1:17">
      <c r="A114" s="18">
        <v>111</v>
      </c>
      <c r="B114" s="19" t="s">
        <v>303</v>
      </c>
      <c r="C114" s="19" t="s">
        <v>304</v>
      </c>
      <c r="D114" s="18" t="s">
        <v>305</v>
      </c>
      <c r="E114" s="18" t="s">
        <v>337</v>
      </c>
      <c r="F114" s="18" t="s">
        <v>31</v>
      </c>
      <c r="G114" s="18" t="s">
        <v>338</v>
      </c>
      <c r="H114" s="20" t="s">
        <v>308</v>
      </c>
      <c r="I114" s="18">
        <v>6</v>
      </c>
      <c r="J114" s="18">
        <v>78.5</v>
      </c>
      <c r="K114" s="18">
        <v>74.8</v>
      </c>
      <c r="L114" s="18">
        <v>153.3</v>
      </c>
      <c r="M114" s="21">
        <v>51.1</v>
      </c>
      <c r="N114" s="22"/>
      <c r="O114" s="22">
        <f t="shared" si="3"/>
        <v>51.1</v>
      </c>
      <c r="P114" s="22">
        <v>25.55</v>
      </c>
      <c r="Q114" s="22">
        <v>15</v>
      </c>
    </row>
    <row r="115" customHeight="1" spans="1:17">
      <c r="A115" s="18">
        <v>112</v>
      </c>
      <c r="B115" s="19" t="s">
        <v>303</v>
      </c>
      <c r="C115" s="19" t="s">
        <v>304</v>
      </c>
      <c r="D115" s="18" t="s">
        <v>305</v>
      </c>
      <c r="E115" s="18" t="s">
        <v>339</v>
      </c>
      <c r="F115" s="18" t="s">
        <v>22</v>
      </c>
      <c r="G115" s="18" t="s">
        <v>340</v>
      </c>
      <c r="H115" s="20" t="s">
        <v>308</v>
      </c>
      <c r="I115" s="18">
        <v>6</v>
      </c>
      <c r="J115" s="18">
        <v>74.5</v>
      </c>
      <c r="K115" s="18">
        <v>70.3</v>
      </c>
      <c r="L115" s="18">
        <v>144.8</v>
      </c>
      <c r="M115" s="21">
        <v>48.27</v>
      </c>
      <c r="N115" s="22"/>
      <c r="O115" s="22">
        <f t="shared" si="3"/>
        <v>48.27</v>
      </c>
      <c r="P115" s="22">
        <v>24.14</v>
      </c>
      <c r="Q115" s="22">
        <v>17</v>
      </c>
    </row>
    <row r="116" customHeight="1" spans="1:17">
      <c r="A116" s="18">
        <v>113</v>
      </c>
      <c r="B116" s="19" t="s">
        <v>303</v>
      </c>
      <c r="C116" s="19" t="s">
        <v>304</v>
      </c>
      <c r="D116" s="18" t="s">
        <v>305</v>
      </c>
      <c r="E116" s="18" t="s">
        <v>341</v>
      </c>
      <c r="F116" s="18" t="s">
        <v>22</v>
      </c>
      <c r="G116" s="18" t="s">
        <v>342</v>
      </c>
      <c r="H116" s="20" t="s">
        <v>308</v>
      </c>
      <c r="I116" s="18">
        <v>6</v>
      </c>
      <c r="J116" s="18">
        <v>71</v>
      </c>
      <c r="K116" s="18">
        <v>69.6</v>
      </c>
      <c r="L116" s="18">
        <v>140.6</v>
      </c>
      <c r="M116" s="21">
        <v>46.87</v>
      </c>
      <c r="N116" s="22"/>
      <c r="O116" s="22">
        <f t="shared" si="3"/>
        <v>46.87</v>
      </c>
      <c r="P116" s="22">
        <v>23.44</v>
      </c>
      <c r="Q116" s="22">
        <v>18</v>
      </c>
    </row>
    <row r="117" customHeight="1" spans="1:17">
      <c r="A117" s="18">
        <v>114</v>
      </c>
      <c r="B117" s="19" t="s">
        <v>303</v>
      </c>
      <c r="C117" s="19" t="s">
        <v>304</v>
      </c>
      <c r="D117" s="18" t="s">
        <v>343</v>
      </c>
      <c r="E117" s="18" t="s">
        <v>344</v>
      </c>
      <c r="F117" s="18" t="s">
        <v>31</v>
      </c>
      <c r="G117" s="18" t="s">
        <v>345</v>
      </c>
      <c r="H117" s="20" t="s">
        <v>346</v>
      </c>
      <c r="I117" s="18">
        <v>1</v>
      </c>
      <c r="J117" s="18">
        <v>73.5</v>
      </c>
      <c r="K117" s="18">
        <v>86.6</v>
      </c>
      <c r="L117" s="18">
        <v>160.1</v>
      </c>
      <c r="M117" s="21">
        <v>53.37</v>
      </c>
      <c r="N117" s="22"/>
      <c r="O117" s="22">
        <f t="shared" ref="O117:O158" si="4">ROUND(M117,2)</f>
        <v>53.37</v>
      </c>
      <c r="P117" s="22">
        <v>26.69</v>
      </c>
      <c r="Q117" s="22">
        <v>1</v>
      </c>
    </row>
    <row r="118" customHeight="1" spans="1:17">
      <c r="A118" s="18">
        <v>115</v>
      </c>
      <c r="B118" s="19" t="s">
        <v>303</v>
      </c>
      <c r="C118" s="19" t="s">
        <v>304</v>
      </c>
      <c r="D118" s="18" t="s">
        <v>343</v>
      </c>
      <c r="E118" s="18" t="s">
        <v>347</v>
      </c>
      <c r="F118" s="18" t="s">
        <v>31</v>
      </c>
      <c r="G118" s="18" t="s">
        <v>348</v>
      </c>
      <c r="H118" s="20" t="s">
        <v>346</v>
      </c>
      <c r="I118" s="18">
        <v>1</v>
      </c>
      <c r="J118" s="18">
        <v>80.5</v>
      </c>
      <c r="K118" s="18">
        <v>71.5</v>
      </c>
      <c r="L118" s="18">
        <v>152</v>
      </c>
      <c r="M118" s="21">
        <v>50.67</v>
      </c>
      <c r="N118" s="22"/>
      <c r="O118" s="22">
        <f t="shared" si="4"/>
        <v>50.67</v>
      </c>
      <c r="P118" s="22">
        <v>25.34</v>
      </c>
      <c r="Q118" s="22">
        <v>2</v>
      </c>
    </row>
    <row r="119" customHeight="1" spans="1:17">
      <c r="A119" s="18">
        <v>116</v>
      </c>
      <c r="B119" s="19" t="s">
        <v>303</v>
      </c>
      <c r="C119" s="19" t="s">
        <v>304</v>
      </c>
      <c r="D119" s="18" t="s">
        <v>343</v>
      </c>
      <c r="E119" s="18" t="s">
        <v>349</v>
      </c>
      <c r="F119" s="18" t="s">
        <v>22</v>
      </c>
      <c r="G119" s="18" t="s">
        <v>350</v>
      </c>
      <c r="H119" s="20" t="s">
        <v>346</v>
      </c>
      <c r="I119" s="18">
        <v>1</v>
      </c>
      <c r="J119" s="18">
        <v>72</v>
      </c>
      <c r="K119" s="18">
        <v>72.8</v>
      </c>
      <c r="L119" s="18">
        <v>144.8</v>
      </c>
      <c r="M119" s="21">
        <v>48.27</v>
      </c>
      <c r="N119" s="22"/>
      <c r="O119" s="22">
        <f t="shared" si="4"/>
        <v>48.27</v>
      </c>
      <c r="P119" s="22">
        <v>24.14</v>
      </c>
      <c r="Q119" s="22">
        <v>3</v>
      </c>
    </row>
    <row r="120" customHeight="1" spans="1:17">
      <c r="A120" s="18">
        <v>117</v>
      </c>
      <c r="B120" s="19" t="s">
        <v>303</v>
      </c>
      <c r="C120" s="19" t="s">
        <v>304</v>
      </c>
      <c r="D120" s="18" t="s">
        <v>351</v>
      </c>
      <c r="E120" s="18" t="s">
        <v>352</v>
      </c>
      <c r="F120" s="18" t="s">
        <v>31</v>
      </c>
      <c r="G120" s="18" t="s">
        <v>353</v>
      </c>
      <c r="H120" s="20" t="s">
        <v>354</v>
      </c>
      <c r="I120" s="18">
        <v>6</v>
      </c>
      <c r="J120" s="18">
        <v>93.5</v>
      </c>
      <c r="K120" s="18">
        <v>86.3</v>
      </c>
      <c r="L120" s="18">
        <v>179.8</v>
      </c>
      <c r="M120" s="21">
        <v>59.93</v>
      </c>
      <c r="N120" s="22"/>
      <c r="O120" s="22">
        <f t="shared" si="4"/>
        <v>59.93</v>
      </c>
      <c r="P120" s="22">
        <v>29.97</v>
      </c>
      <c r="Q120" s="22">
        <v>1</v>
      </c>
    </row>
    <row r="121" customHeight="1" spans="1:17">
      <c r="A121" s="18">
        <v>118</v>
      </c>
      <c r="B121" s="19" t="s">
        <v>303</v>
      </c>
      <c r="C121" s="19" t="s">
        <v>304</v>
      </c>
      <c r="D121" s="18" t="s">
        <v>351</v>
      </c>
      <c r="E121" s="18" t="s">
        <v>355</v>
      </c>
      <c r="F121" s="18" t="s">
        <v>31</v>
      </c>
      <c r="G121" s="18" t="s">
        <v>356</v>
      </c>
      <c r="H121" s="20" t="s">
        <v>354</v>
      </c>
      <c r="I121" s="18">
        <v>6</v>
      </c>
      <c r="J121" s="18">
        <v>108.5</v>
      </c>
      <c r="K121" s="18">
        <v>70.1</v>
      </c>
      <c r="L121" s="18">
        <v>178.6</v>
      </c>
      <c r="M121" s="21">
        <v>59.53</v>
      </c>
      <c r="N121" s="22"/>
      <c r="O121" s="22">
        <f t="shared" si="4"/>
        <v>59.53</v>
      </c>
      <c r="P121" s="22">
        <v>29.77</v>
      </c>
      <c r="Q121" s="22">
        <v>2</v>
      </c>
    </row>
    <row r="122" customHeight="1" spans="1:17">
      <c r="A122" s="18">
        <v>119</v>
      </c>
      <c r="B122" s="19" t="s">
        <v>303</v>
      </c>
      <c r="C122" s="19" t="s">
        <v>304</v>
      </c>
      <c r="D122" s="18" t="s">
        <v>351</v>
      </c>
      <c r="E122" s="18" t="s">
        <v>357</v>
      </c>
      <c r="F122" s="18" t="s">
        <v>22</v>
      </c>
      <c r="G122" s="18" t="s">
        <v>358</v>
      </c>
      <c r="H122" s="20" t="s">
        <v>354</v>
      </c>
      <c r="I122" s="18">
        <v>6</v>
      </c>
      <c r="J122" s="18">
        <v>95.5</v>
      </c>
      <c r="K122" s="18">
        <v>81.6</v>
      </c>
      <c r="L122" s="18">
        <v>177.1</v>
      </c>
      <c r="M122" s="21">
        <v>59.03</v>
      </c>
      <c r="N122" s="22"/>
      <c r="O122" s="22">
        <f t="shared" si="4"/>
        <v>59.03</v>
      </c>
      <c r="P122" s="22">
        <v>29.52</v>
      </c>
      <c r="Q122" s="22">
        <v>3</v>
      </c>
    </row>
    <row r="123" customHeight="1" spans="1:17">
      <c r="A123" s="18">
        <v>120</v>
      </c>
      <c r="B123" s="19" t="s">
        <v>303</v>
      </c>
      <c r="C123" s="19" t="s">
        <v>304</v>
      </c>
      <c r="D123" s="18" t="s">
        <v>351</v>
      </c>
      <c r="E123" s="18" t="s">
        <v>359</v>
      </c>
      <c r="F123" s="18" t="s">
        <v>31</v>
      </c>
      <c r="G123" s="18" t="s">
        <v>360</v>
      </c>
      <c r="H123" s="20" t="s">
        <v>354</v>
      </c>
      <c r="I123" s="18">
        <v>6</v>
      </c>
      <c r="J123" s="18">
        <v>92</v>
      </c>
      <c r="K123" s="18">
        <v>83</v>
      </c>
      <c r="L123" s="18">
        <v>175</v>
      </c>
      <c r="M123" s="21">
        <v>58.33</v>
      </c>
      <c r="N123" s="22"/>
      <c r="O123" s="22">
        <f t="shared" si="4"/>
        <v>58.33</v>
      </c>
      <c r="P123" s="22">
        <v>29.17</v>
      </c>
      <c r="Q123" s="22">
        <v>4</v>
      </c>
    </row>
    <row r="124" customHeight="1" spans="1:17">
      <c r="A124" s="18">
        <v>121</v>
      </c>
      <c r="B124" s="19" t="s">
        <v>303</v>
      </c>
      <c r="C124" s="19" t="s">
        <v>304</v>
      </c>
      <c r="D124" s="18" t="s">
        <v>351</v>
      </c>
      <c r="E124" s="18" t="s">
        <v>361</v>
      </c>
      <c r="F124" s="18" t="s">
        <v>31</v>
      </c>
      <c r="G124" s="18" t="s">
        <v>362</v>
      </c>
      <c r="H124" s="20" t="s">
        <v>354</v>
      </c>
      <c r="I124" s="18">
        <v>6</v>
      </c>
      <c r="J124" s="18">
        <v>103.5</v>
      </c>
      <c r="K124" s="18">
        <v>70.4</v>
      </c>
      <c r="L124" s="18">
        <v>173.9</v>
      </c>
      <c r="M124" s="21">
        <v>57.97</v>
      </c>
      <c r="N124" s="22"/>
      <c r="O124" s="22">
        <f t="shared" si="4"/>
        <v>57.97</v>
      </c>
      <c r="P124" s="22">
        <v>28.99</v>
      </c>
      <c r="Q124" s="22">
        <v>5</v>
      </c>
    </row>
    <row r="125" customHeight="1" spans="1:17">
      <c r="A125" s="18">
        <v>122</v>
      </c>
      <c r="B125" s="19" t="s">
        <v>303</v>
      </c>
      <c r="C125" s="19" t="s">
        <v>304</v>
      </c>
      <c r="D125" s="18" t="s">
        <v>351</v>
      </c>
      <c r="E125" s="18" t="s">
        <v>363</v>
      </c>
      <c r="F125" s="18" t="s">
        <v>31</v>
      </c>
      <c r="G125" s="18" t="s">
        <v>364</v>
      </c>
      <c r="H125" s="20" t="s">
        <v>354</v>
      </c>
      <c r="I125" s="18">
        <v>6</v>
      </c>
      <c r="J125" s="18">
        <v>98.5</v>
      </c>
      <c r="K125" s="18">
        <v>74</v>
      </c>
      <c r="L125" s="18">
        <v>172.5</v>
      </c>
      <c r="M125" s="21">
        <v>57.5</v>
      </c>
      <c r="N125" s="22"/>
      <c r="O125" s="22">
        <f t="shared" si="4"/>
        <v>57.5</v>
      </c>
      <c r="P125" s="22">
        <v>28.75</v>
      </c>
      <c r="Q125" s="22">
        <v>6</v>
      </c>
    </row>
    <row r="126" customHeight="1" spans="1:17">
      <c r="A126" s="18">
        <v>123</v>
      </c>
      <c r="B126" s="19" t="s">
        <v>303</v>
      </c>
      <c r="C126" s="19" t="s">
        <v>304</v>
      </c>
      <c r="D126" s="18" t="s">
        <v>351</v>
      </c>
      <c r="E126" s="18" t="s">
        <v>365</v>
      </c>
      <c r="F126" s="18" t="s">
        <v>31</v>
      </c>
      <c r="G126" s="18" t="s">
        <v>366</v>
      </c>
      <c r="H126" s="20" t="s">
        <v>354</v>
      </c>
      <c r="I126" s="18">
        <v>6</v>
      </c>
      <c r="J126" s="18">
        <v>86</v>
      </c>
      <c r="K126" s="18">
        <v>84.3</v>
      </c>
      <c r="L126" s="18">
        <v>170.3</v>
      </c>
      <c r="M126" s="21">
        <v>56.77</v>
      </c>
      <c r="N126" s="22"/>
      <c r="O126" s="22">
        <f t="shared" si="4"/>
        <v>56.77</v>
      </c>
      <c r="P126" s="22">
        <v>28.39</v>
      </c>
      <c r="Q126" s="22">
        <v>7</v>
      </c>
    </row>
    <row r="127" customHeight="1" spans="1:17">
      <c r="A127" s="18">
        <v>124</v>
      </c>
      <c r="B127" s="19" t="s">
        <v>303</v>
      </c>
      <c r="C127" s="19" t="s">
        <v>304</v>
      </c>
      <c r="D127" s="18" t="s">
        <v>351</v>
      </c>
      <c r="E127" s="18" t="s">
        <v>367</v>
      </c>
      <c r="F127" s="18" t="s">
        <v>22</v>
      </c>
      <c r="G127" s="18" t="s">
        <v>368</v>
      </c>
      <c r="H127" s="20" t="s">
        <v>354</v>
      </c>
      <c r="I127" s="18">
        <v>6</v>
      </c>
      <c r="J127" s="18">
        <v>87</v>
      </c>
      <c r="K127" s="18">
        <v>81.3</v>
      </c>
      <c r="L127" s="18">
        <v>168.3</v>
      </c>
      <c r="M127" s="21">
        <v>56.1</v>
      </c>
      <c r="N127" s="22"/>
      <c r="O127" s="22">
        <f t="shared" si="4"/>
        <v>56.1</v>
      </c>
      <c r="P127" s="22">
        <v>28.05</v>
      </c>
      <c r="Q127" s="22">
        <v>8</v>
      </c>
    </row>
    <row r="128" customHeight="1" spans="1:17">
      <c r="A128" s="18">
        <v>125</v>
      </c>
      <c r="B128" s="19" t="s">
        <v>303</v>
      </c>
      <c r="C128" s="19" t="s">
        <v>304</v>
      </c>
      <c r="D128" s="18" t="s">
        <v>351</v>
      </c>
      <c r="E128" s="18" t="s">
        <v>369</v>
      </c>
      <c r="F128" s="18" t="s">
        <v>31</v>
      </c>
      <c r="G128" s="18" t="s">
        <v>370</v>
      </c>
      <c r="H128" s="20" t="s">
        <v>354</v>
      </c>
      <c r="I128" s="18">
        <v>6</v>
      </c>
      <c r="J128" s="18">
        <v>93.5</v>
      </c>
      <c r="K128" s="18">
        <v>71</v>
      </c>
      <c r="L128" s="18">
        <v>164.5</v>
      </c>
      <c r="M128" s="21">
        <v>54.83</v>
      </c>
      <c r="N128" s="22"/>
      <c r="O128" s="22">
        <f t="shared" si="4"/>
        <v>54.83</v>
      </c>
      <c r="P128" s="22">
        <v>27.42</v>
      </c>
      <c r="Q128" s="22">
        <v>9</v>
      </c>
    </row>
    <row r="129" customHeight="1" spans="1:17">
      <c r="A129" s="18">
        <v>126</v>
      </c>
      <c r="B129" s="19" t="s">
        <v>303</v>
      </c>
      <c r="C129" s="19" t="s">
        <v>304</v>
      </c>
      <c r="D129" s="18" t="s">
        <v>351</v>
      </c>
      <c r="E129" s="18" t="s">
        <v>371</v>
      </c>
      <c r="F129" s="18" t="s">
        <v>31</v>
      </c>
      <c r="G129" s="18" t="s">
        <v>372</v>
      </c>
      <c r="H129" s="20" t="s">
        <v>354</v>
      </c>
      <c r="I129" s="18">
        <v>6</v>
      </c>
      <c r="J129" s="18">
        <v>83.5</v>
      </c>
      <c r="K129" s="18">
        <v>80.1</v>
      </c>
      <c r="L129" s="18">
        <v>163.6</v>
      </c>
      <c r="M129" s="21">
        <v>54.53</v>
      </c>
      <c r="N129" s="22"/>
      <c r="O129" s="22">
        <f t="shared" si="4"/>
        <v>54.53</v>
      </c>
      <c r="P129" s="22">
        <v>27.27</v>
      </c>
      <c r="Q129" s="22">
        <v>10</v>
      </c>
    </row>
    <row r="130" customHeight="1" spans="1:17">
      <c r="A130" s="18">
        <v>127</v>
      </c>
      <c r="B130" s="19" t="s">
        <v>303</v>
      </c>
      <c r="C130" s="19" t="s">
        <v>304</v>
      </c>
      <c r="D130" s="18" t="s">
        <v>351</v>
      </c>
      <c r="E130" s="18" t="s">
        <v>373</v>
      </c>
      <c r="F130" s="18" t="s">
        <v>31</v>
      </c>
      <c r="G130" s="18" t="s">
        <v>374</v>
      </c>
      <c r="H130" s="20" t="s">
        <v>354</v>
      </c>
      <c r="I130" s="18">
        <v>6</v>
      </c>
      <c r="J130" s="18">
        <v>87</v>
      </c>
      <c r="K130" s="18">
        <v>74.2</v>
      </c>
      <c r="L130" s="18">
        <v>161.2</v>
      </c>
      <c r="M130" s="21">
        <v>53.73</v>
      </c>
      <c r="N130" s="22"/>
      <c r="O130" s="22">
        <f t="shared" si="4"/>
        <v>53.73</v>
      </c>
      <c r="P130" s="22">
        <v>26.87</v>
      </c>
      <c r="Q130" s="22">
        <v>11</v>
      </c>
    </row>
    <row r="131" customHeight="1" spans="1:17">
      <c r="A131" s="18">
        <v>128</v>
      </c>
      <c r="B131" s="19" t="s">
        <v>303</v>
      </c>
      <c r="C131" s="19" t="s">
        <v>304</v>
      </c>
      <c r="D131" s="18" t="s">
        <v>351</v>
      </c>
      <c r="E131" s="18" t="s">
        <v>375</v>
      </c>
      <c r="F131" s="18" t="s">
        <v>31</v>
      </c>
      <c r="G131" s="18" t="s">
        <v>376</v>
      </c>
      <c r="H131" s="20" t="s">
        <v>354</v>
      </c>
      <c r="I131" s="18">
        <v>6</v>
      </c>
      <c r="J131" s="18">
        <v>92</v>
      </c>
      <c r="K131" s="18">
        <v>62.5</v>
      </c>
      <c r="L131" s="18">
        <v>154.5</v>
      </c>
      <c r="M131" s="21">
        <v>51.5</v>
      </c>
      <c r="N131" s="22"/>
      <c r="O131" s="22">
        <f t="shared" si="4"/>
        <v>51.5</v>
      </c>
      <c r="P131" s="22">
        <v>25.75</v>
      </c>
      <c r="Q131" s="22">
        <v>12</v>
      </c>
    </row>
    <row r="132" customHeight="1" spans="1:17">
      <c r="A132" s="18">
        <v>129</v>
      </c>
      <c r="B132" s="19" t="s">
        <v>303</v>
      </c>
      <c r="C132" s="19" t="s">
        <v>304</v>
      </c>
      <c r="D132" s="18" t="s">
        <v>351</v>
      </c>
      <c r="E132" s="18" t="s">
        <v>377</v>
      </c>
      <c r="F132" s="18" t="s">
        <v>22</v>
      </c>
      <c r="G132" s="18" t="s">
        <v>378</v>
      </c>
      <c r="H132" s="20" t="s">
        <v>354</v>
      </c>
      <c r="I132" s="18">
        <v>6</v>
      </c>
      <c r="J132" s="18">
        <v>81.5</v>
      </c>
      <c r="K132" s="18">
        <v>72.8</v>
      </c>
      <c r="L132" s="18">
        <v>154.3</v>
      </c>
      <c r="M132" s="21">
        <v>51.43</v>
      </c>
      <c r="N132" s="22"/>
      <c r="O132" s="22">
        <f t="shared" si="4"/>
        <v>51.43</v>
      </c>
      <c r="P132" s="22">
        <v>25.72</v>
      </c>
      <c r="Q132" s="22">
        <v>13</v>
      </c>
    </row>
    <row r="133" customHeight="1" spans="1:17">
      <c r="A133" s="18">
        <v>130</v>
      </c>
      <c r="B133" s="19" t="s">
        <v>303</v>
      </c>
      <c r="C133" s="19" t="s">
        <v>304</v>
      </c>
      <c r="D133" s="18" t="s">
        <v>351</v>
      </c>
      <c r="E133" s="18" t="s">
        <v>379</v>
      </c>
      <c r="F133" s="18" t="s">
        <v>22</v>
      </c>
      <c r="G133" s="18" t="s">
        <v>380</v>
      </c>
      <c r="H133" s="20" t="s">
        <v>354</v>
      </c>
      <c r="I133" s="18">
        <v>6</v>
      </c>
      <c r="J133" s="18">
        <v>74.5</v>
      </c>
      <c r="K133" s="18">
        <v>70.6</v>
      </c>
      <c r="L133" s="18">
        <v>145.1</v>
      </c>
      <c r="M133" s="21">
        <v>48.37</v>
      </c>
      <c r="N133" s="22"/>
      <c r="O133" s="22">
        <f t="shared" si="4"/>
        <v>48.37</v>
      </c>
      <c r="P133" s="22">
        <v>24.19</v>
      </c>
      <c r="Q133" s="22">
        <v>14</v>
      </c>
    </row>
    <row r="134" customHeight="1" spans="1:17">
      <c r="A134" s="18">
        <v>131</v>
      </c>
      <c r="B134" s="19" t="s">
        <v>303</v>
      </c>
      <c r="C134" s="19" t="s">
        <v>304</v>
      </c>
      <c r="D134" s="18" t="s">
        <v>351</v>
      </c>
      <c r="E134" s="18" t="s">
        <v>381</v>
      </c>
      <c r="F134" s="18" t="s">
        <v>22</v>
      </c>
      <c r="G134" s="18" t="s">
        <v>382</v>
      </c>
      <c r="H134" s="20" t="s">
        <v>354</v>
      </c>
      <c r="I134" s="18">
        <v>6</v>
      </c>
      <c r="J134" s="18">
        <v>67</v>
      </c>
      <c r="K134" s="18">
        <v>66.3</v>
      </c>
      <c r="L134" s="18">
        <v>133.3</v>
      </c>
      <c r="M134" s="21">
        <v>44.43</v>
      </c>
      <c r="N134" s="22"/>
      <c r="O134" s="22">
        <f t="shared" si="4"/>
        <v>44.43</v>
      </c>
      <c r="P134" s="22">
        <v>22.22</v>
      </c>
      <c r="Q134" s="22">
        <v>15</v>
      </c>
    </row>
    <row r="135" customHeight="1" spans="1:17">
      <c r="A135" s="18">
        <v>132</v>
      </c>
      <c r="B135" s="19" t="s">
        <v>303</v>
      </c>
      <c r="C135" s="19" t="s">
        <v>304</v>
      </c>
      <c r="D135" s="18" t="s">
        <v>383</v>
      </c>
      <c r="E135" s="18" t="s">
        <v>384</v>
      </c>
      <c r="F135" s="18" t="s">
        <v>22</v>
      </c>
      <c r="G135" s="18" t="s">
        <v>385</v>
      </c>
      <c r="H135" s="20" t="s">
        <v>386</v>
      </c>
      <c r="I135" s="18">
        <v>1</v>
      </c>
      <c r="J135" s="18">
        <v>97</v>
      </c>
      <c r="K135" s="18">
        <v>58.1</v>
      </c>
      <c r="L135" s="18">
        <v>155.1</v>
      </c>
      <c r="M135" s="21">
        <v>51.7</v>
      </c>
      <c r="N135" s="22"/>
      <c r="O135" s="22">
        <f t="shared" si="4"/>
        <v>51.7</v>
      </c>
      <c r="P135" s="22">
        <v>25.85</v>
      </c>
      <c r="Q135" s="22">
        <v>1</v>
      </c>
    </row>
    <row r="136" customHeight="1" spans="1:17">
      <c r="A136" s="18">
        <v>133</v>
      </c>
      <c r="B136" s="19" t="s">
        <v>303</v>
      </c>
      <c r="C136" s="19" t="s">
        <v>304</v>
      </c>
      <c r="D136" s="18" t="s">
        <v>383</v>
      </c>
      <c r="E136" s="18" t="s">
        <v>387</v>
      </c>
      <c r="F136" s="18" t="s">
        <v>22</v>
      </c>
      <c r="G136" s="18" t="s">
        <v>388</v>
      </c>
      <c r="H136" s="20" t="s">
        <v>386</v>
      </c>
      <c r="I136" s="18">
        <v>1</v>
      </c>
      <c r="J136" s="18">
        <v>80.5</v>
      </c>
      <c r="K136" s="18">
        <v>67.3</v>
      </c>
      <c r="L136" s="18">
        <v>147.8</v>
      </c>
      <c r="M136" s="21">
        <v>49.27</v>
      </c>
      <c r="N136" s="22"/>
      <c r="O136" s="22">
        <f t="shared" si="4"/>
        <v>49.27</v>
      </c>
      <c r="P136" s="22">
        <v>24.64</v>
      </c>
      <c r="Q136" s="22">
        <v>2</v>
      </c>
    </row>
    <row r="137" customHeight="1" spans="1:17">
      <c r="A137" s="18">
        <v>134</v>
      </c>
      <c r="B137" s="19" t="s">
        <v>303</v>
      </c>
      <c r="C137" s="19" t="s">
        <v>304</v>
      </c>
      <c r="D137" s="18" t="s">
        <v>383</v>
      </c>
      <c r="E137" s="18" t="s">
        <v>389</v>
      </c>
      <c r="F137" s="18" t="s">
        <v>22</v>
      </c>
      <c r="G137" s="18" t="s">
        <v>390</v>
      </c>
      <c r="H137" s="20" t="s">
        <v>386</v>
      </c>
      <c r="I137" s="18">
        <v>1</v>
      </c>
      <c r="J137" s="18">
        <v>76</v>
      </c>
      <c r="K137" s="18">
        <v>51</v>
      </c>
      <c r="L137" s="18">
        <v>127</v>
      </c>
      <c r="M137" s="21">
        <v>42.33</v>
      </c>
      <c r="N137" s="22"/>
      <c r="O137" s="22">
        <f t="shared" si="4"/>
        <v>42.33</v>
      </c>
      <c r="P137" s="22">
        <v>21.17</v>
      </c>
      <c r="Q137" s="22">
        <v>3</v>
      </c>
    </row>
    <row r="138" customHeight="1" spans="1:17">
      <c r="A138" s="18">
        <v>135</v>
      </c>
      <c r="B138" s="19" t="s">
        <v>303</v>
      </c>
      <c r="C138" s="19" t="s">
        <v>304</v>
      </c>
      <c r="D138" s="18" t="s">
        <v>391</v>
      </c>
      <c r="E138" s="18" t="s">
        <v>392</v>
      </c>
      <c r="F138" s="18" t="s">
        <v>22</v>
      </c>
      <c r="G138" s="18" t="s">
        <v>393</v>
      </c>
      <c r="H138" s="20" t="s">
        <v>394</v>
      </c>
      <c r="I138" s="18">
        <v>1</v>
      </c>
      <c r="J138" s="18">
        <v>86.5</v>
      </c>
      <c r="K138" s="18">
        <v>83.9</v>
      </c>
      <c r="L138" s="18">
        <v>170.4</v>
      </c>
      <c r="M138" s="21">
        <v>56.8</v>
      </c>
      <c r="N138" s="22"/>
      <c r="O138" s="22">
        <f t="shared" si="4"/>
        <v>56.8</v>
      </c>
      <c r="P138" s="22">
        <v>28.4</v>
      </c>
      <c r="Q138" s="22">
        <v>1</v>
      </c>
    </row>
    <row r="139" customHeight="1" spans="1:17">
      <c r="A139" s="18">
        <v>136</v>
      </c>
      <c r="B139" s="19" t="s">
        <v>303</v>
      </c>
      <c r="C139" s="19" t="s">
        <v>304</v>
      </c>
      <c r="D139" s="18" t="s">
        <v>395</v>
      </c>
      <c r="E139" s="18" t="s">
        <v>396</v>
      </c>
      <c r="F139" s="18" t="s">
        <v>31</v>
      </c>
      <c r="G139" s="18" t="s">
        <v>397</v>
      </c>
      <c r="H139" s="20" t="s">
        <v>398</v>
      </c>
      <c r="I139" s="18">
        <v>1</v>
      </c>
      <c r="J139" s="18">
        <v>89.5</v>
      </c>
      <c r="K139" s="18">
        <v>90.6</v>
      </c>
      <c r="L139" s="18">
        <v>180.1</v>
      </c>
      <c r="M139" s="21">
        <v>60.03</v>
      </c>
      <c r="N139" s="22"/>
      <c r="O139" s="22">
        <f t="shared" si="4"/>
        <v>60.03</v>
      </c>
      <c r="P139" s="22">
        <v>30.02</v>
      </c>
      <c r="Q139" s="22">
        <v>1</v>
      </c>
    </row>
    <row r="140" customHeight="1" spans="1:17">
      <c r="A140" s="18">
        <v>137</v>
      </c>
      <c r="B140" s="19" t="s">
        <v>303</v>
      </c>
      <c r="C140" s="19" t="s">
        <v>304</v>
      </c>
      <c r="D140" s="18" t="s">
        <v>399</v>
      </c>
      <c r="E140" s="18" t="s">
        <v>400</v>
      </c>
      <c r="F140" s="18" t="s">
        <v>22</v>
      </c>
      <c r="G140" s="18" t="s">
        <v>401</v>
      </c>
      <c r="H140" s="20" t="s">
        <v>402</v>
      </c>
      <c r="I140" s="18">
        <v>1</v>
      </c>
      <c r="J140" s="18">
        <v>99</v>
      </c>
      <c r="K140" s="18">
        <v>106</v>
      </c>
      <c r="L140" s="18">
        <v>205</v>
      </c>
      <c r="M140" s="21">
        <v>68.33</v>
      </c>
      <c r="N140" s="22"/>
      <c r="O140" s="22">
        <f t="shared" si="4"/>
        <v>68.33</v>
      </c>
      <c r="P140" s="22">
        <v>34.17</v>
      </c>
      <c r="Q140" s="22">
        <v>1</v>
      </c>
    </row>
    <row r="141" customHeight="1" spans="1:17">
      <c r="A141" s="18">
        <v>138</v>
      </c>
      <c r="B141" s="19" t="s">
        <v>303</v>
      </c>
      <c r="C141" s="19" t="s">
        <v>304</v>
      </c>
      <c r="D141" s="18" t="s">
        <v>399</v>
      </c>
      <c r="E141" s="18" t="s">
        <v>403</v>
      </c>
      <c r="F141" s="18" t="s">
        <v>22</v>
      </c>
      <c r="G141" s="18" t="s">
        <v>404</v>
      </c>
      <c r="H141" s="20" t="s">
        <v>402</v>
      </c>
      <c r="I141" s="18">
        <v>1</v>
      </c>
      <c r="J141" s="18">
        <v>116.5</v>
      </c>
      <c r="K141" s="18">
        <v>77.6</v>
      </c>
      <c r="L141" s="18">
        <v>194.1</v>
      </c>
      <c r="M141" s="21">
        <v>64.7</v>
      </c>
      <c r="N141" s="22"/>
      <c r="O141" s="22">
        <f t="shared" si="4"/>
        <v>64.7</v>
      </c>
      <c r="P141" s="22">
        <v>32.35</v>
      </c>
      <c r="Q141" s="22">
        <v>2</v>
      </c>
    </row>
    <row r="142" customHeight="1" spans="1:17">
      <c r="A142" s="18">
        <v>139</v>
      </c>
      <c r="B142" s="19" t="s">
        <v>303</v>
      </c>
      <c r="C142" s="19" t="s">
        <v>304</v>
      </c>
      <c r="D142" s="18" t="s">
        <v>399</v>
      </c>
      <c r="E142" s="18" t="s">
        <v>405</v>
      </c>
      <c r="F142" s="18" t="s">
        <v>22</v>
      </c>
      <c r="G142" s="18" t="s">
        <v>406</v>
      </c>
      <c r="H142" s="20" t="s">
        <v>402</v>
      </c>
      <c r="I142" s="18">
        <v>1</v>
      </c>
      <c r="J142" s="18">
        <v>108</v>
      </c>
      <c r="K142" s="18">
        <v>82.2</v>
      </c>
      <c r="L142" s="18">
        <v>190.2</v>
      </c>
      <c r="M142" s="21">
        <v>63.4</v>
      </c>
      <c r="N142" s="22"/>
      <c r="O142" s="22">
        <f t="shared" si="4"/>
        <v>63.4</v>
      </c>
      <c r="P142" s="22">
        <v>31.7</v>
      </c>
      <c r="Q142" s="22">
        <v>3</v>
      </c>
    </row>
    <row r="143" customHeight="1" spans="1:17">
      <c r="A143" s="18">
        <v>140</v>
      </c>
      <c r="B143" s="19" t="s">
        <v>303</v>
      </c>
      <c r="C143" s="19" t="s">
        <v>304</v>
      </c>
      <c r="D143" s="18" t="s">
        <v>407</v>
      </c>
      <c r="E143" s="18" t="s">
        <v>408</v>
      </c>
      <c r="F143" s="18" t="s">
        <v>22</v>
      </c>
      <c r="G143" s="18" t="s">
        <v>409</v>
      </c>
      <c r="H143" s="20" t="s">
        <v>410</v>
      </c>
      <c r="I143" s="18">
        <v>1</v>
      </c>
      <c r="J143" s="18">
        <v>81</v>
      </c>
      <c r="K143" s="18">
        <v>80.7</v>
      </c>
      <c r="L143" s="18">
        <v>161.7</v>
      </c>
      <c r="M143" s="21">
        <v>53.9</v>
      </c>
      <c r="N143" s="22"/>
      <c r="O143" s="22">
        <f t="shared" si="4"/>
        <v>53.9</v>
      </c>
      <c r="P143" s="22">
        <v>26.95</v>
      </c>
      <c r="Q143" s="22">
        <v>1</v>
      </c>
    </row>
    <row r="144" customHeight="1" spans="1:17">
      <c r="A144" s="18">
        <v>141</v>
      </c>
      <c r="B144" s="19" t="s">
        <v>303</v>
      </c>
      <c r="C144" s="19" t="s">
        <v>304</v>
      </c>
      <c r="D144" s="18" t="s">
        <v>407</v>
      </c>
      <c r="E144" s="18" t="s">
        <v>411</v>
      </c>
      <c r="F144" s="18" t="s">
        <v>22</v>
      </c>
      <c r="G144" s="18" t="s">
        <v>412</v>
      </c>
      <c r="H144" s="20" t="s">
        <v>410</v>
      </c>
      <c r="I144" s="18">
        <v>1</v>
      </c>
      <c r="J144" s="18">
        <v>75.5</v>
      </c>
      <c r="K144" s="18">
        <v>66.2</v>
      </c>
      <c r="L144" s="18">
        <v>141.7</v>
      </c>
      <c r="M144" s="21">
        <v>47.23</v>
      </c>
      <c r="N144" s="22"/>
      <c r="O144" s="22">
        <f t="shared" si="4"/>
        <v>47.23</v>
      </c>
      <c r="P144" s="22">
        <v>23.62</v>
      </c>
      <c r="Q144" s="22">
        <v>2</v>
      </c>
    </row>
    <row r="145" customHeight="1" spans="1:17">
      <c r="A145" s="18">
        <v>142</v>
      </c>
      <c r="B145" s="19" t="s">
        <v>303</v>
      </c>
      <c r="C145" s="19" t="s">
        <v>304</v>
      </c>
      <c r="D145" s="18" t="s">
        <v>407</v>
      </c>
      <c r="E145" s="18" t="s">
        <v>413</v>
      </c>
      <c r="F145" s="18" t="s">
        <v>31</v>
      </c>
      <c r="G145" s="18" t="s">
        <v>414</v>
      </c>
      <c r="H145" s="20" t="s">
        <v>410</v>
      </c>
      <c r="I145" s="18">
        <v>1</v>
      </c>
      <c r="J145" s="18">
        <v>77.5</v>
      </c>
      <c r="K145" s="18">
        <v>63.1</v>
      </c>
      <c r="L145" s="18">
        <v>140.6</v>
      </c>
      <c r="M145" s="21">
        <v>46.87</v>
      </c>
      <c r="N145" s="22"/>
      <c r="O145" s="22">
        <f t="shared" si="4"/>
        <v>46.87</v>
      </c>
      <c r="P145" s="22">
        <v>23.44</v>
      </c>
      <c r="Q145" s="22">
        <v>3</v>
      </c>
    </row>
    <row r="146" customHeight="1" spans="1:17">
      <c r="A146" s="18">
        <v>143</v>
      </c>
      <c r="B146" s="19" t="s">
        <v>303</v>
      </c>
      <c r="C146" s="19" t="s">
        <v>304</v>
      </c>
      <c r="D146" s="18" t="s">
        <v>415</v>
      </c>
      <c r="E146" s="18" t="s">
        <v>416</v>
      </c>
      <c r="F146" s="18" t="s">
        <v>22</v>
      </c>
      <c r="G146" s="18" t="s">
        <v>417</v>
      </c>
      <c r="H146" s="20" t="s">
        <v>418</v>
      </c>
      <c r="I146" s="18">
        <v>3</v>
      </c>
      <c r="J146" s="18">
        <v>103.5</v>
      </c>
      <c r="K146" s="18">
        <v>89.4</v>
      </c>
      <c r="L146" s="18">
        <v>192.9</v>
      </c>
      <c r="M146" s="21">
        <v>64.3</v>
      </c>
      <c r="N146" s="22"/>
      <c r="O146" s="22">
        <f t="shared" si="4"/>
        <v>64.3</v>
      </c>
      <c r="P146" s="22">
        <v>32.15</v>
      </c>
      <c r="Q146" s="22">
        <v>1</v>
      </c>
    </row>
    <row r="147" customHeight="1" spans="1:17">
      <c r="A147" s="18">
        <v>144</v>
      </c>
      <c r="B147" s="19" t="s">
        <v>303</v>
      </c>
      <c r="C147" s="19" t="s">
        <v>304</v>
      </c>
      <c r="D147" s="18" t="s">
        <v>415</v>
      </c>
      <c r="E147" s="18" t="s">
        <v>419</v>
      </c>
      <c r="F147" s="18" t="s">
        <v>22</v>
      </c>
      <c r="G147" s="18" t="s">
        <v>420</v>
      </c>
      <c r="H147" s="20" t="s">
        <v>418</v>
      </c>
      <c r="I147" s="18">
        <v>3</v>
      </c>
      <c r="J147" s="18">
        <v>83.5</v>
      </c>
      <c r="K147" s="18">
        <v>89.9</v>
      </c>
      <c r="L147" s="18">
        <v>173.4</v>
      </c>
      <c r="M147" s="21">
        <v>57.8</v>
      </c>
      <c r="N147" s="22"/>
      <c r="O147" s="22">
        <f t="shared" si="4"/>
        <v>57.8</v>
      </c>
      <c r="P147" s="22">
        <v>28.9</v>
      </c>
      <c r="Q147" s="22">
        <v>2</v>
      </c>
    </row>
    <row r="148" customHeight="1" spans="1:17">
      <c r="A148" s="18">
        <v>145</v>
      </c>
      <c r="B148" s="19" t="s">
        <v>303</v>
      </c>
      <c r="C148" s="19" t="s">
        <v>304</v>
      </c>
      <c r="D148" s="18" t="s">
        <v>415</v>
      </c>
      <c r="E148" s="18" t="s">
        <v>421</v>
      </c>
      <c r="F148" s="18" t="s">
        <v>22</v>
      </c>
      <c r="G148" s="18" t="s">
        <v>422</v>
      </c>
      <c r="H148" s="20" t="s">
        <v>418</v>
      </c>
      <c r="I148" s="18">
        <v>3</v>
      </c>
      <c r="J148" s="18">
        <v>77</v>
      </c>
      <c r="K148" s="18">
        <v>89.4</v>
      </c>
      <c r="L148" s="18">
        <v>166.4</v>
      </c>
      <c r="M148" s="21">
        <v>55.47</v>
      </c>
      <c r="N148" s="22"/>
      <c r="O148" s="22">
        <f t="shared" si="4"/>
        <v>55.47</v>
      </c>
      <c r="P148" s="22">
        <v>27.74</v>
      </c>
      <c r="Q148" s="22">
        <v>3</v>
      </c>
    </row>
    <row r="149" customHeight="1" spans="1:17">
      <c r="A149" s="18">
        <v>146</v>
      </c>
      <c r="B149" s="19" t="s">
        <v>303</v>
      </c>
      <c r="C149" s="19" t="s">
        <v>304</v>
      </c>
      <c r="D149" s="18" t="s">
        <v>415</v>
      </c>
      <c r="E149" s="18" t="s">
        <v>423</v>
      </c>
      <c r="F149" s="18" t="s">
        <v>22</v>
      </c>
      <c r="G149" s="18" t="s">
        <v>424</v>
      </c>
      <c r="H149" s="20" t="s">
        <v>418</v>
      </c>
      <c r="I149" s="18">
        <v>3</v>
      </c>
      <c r="J149" s="18">
        <v>79</v>
      </c>
      <c r="K149" s="18">
        <v>85.6</v>
      </c>
      <c r="L149" s="18">
        <v>164.6</v>
      </c>
      <c r="M149" s="21">
        <v>54.87</v>
      </c>
      <c r="N149" s="22"/>
      <c r="O149" s="22">
        <f t="shared" si="4"/>
        <v>54.87</v>
      </c>
      <c r="P149" s="22">
        <v>27.44</v>
      </c>
      <c r="Q149" s="22">
        <v>4</v>
      </c>
    </row>
    <row r="150" customHeight="1" spans="1:17">
      <c r="A150" s="18">
        <v>147</v>
      </c>
      <c r="B150" s="19" t="s">
        <v>303</v>
      </c>
      <c r="C150" s="19" t="s">
        <v>304</v>
      </c>
      <c r="D150" s="18" t="s">
        <v>415</v>
      </c>
      <c r="E150" s="18" t="s">
        <v>425</v>
      </c>
      <c r="F150" s="18" t="s">
        <v>22</v>
      </c>
      <c r="G150" s="18" t="s">
        <v>426</v>
      </c>
      <c r="H150" s="20" t="s">
        <v>418</v>
      </c>
      <c r="I150" s="18">
        <v>3</v>
      </c>
      <c r="J150" s="18">
        <v>80.5</v>
      </c>
      <c r="K150" s="18">
        <v>82.4</v>
      </c>
      <c r="L150" s="18">
        <v>162.9</v>
      </c>
      <c r="M150" s="21">
        <v>54.3</v>
      </c>
      <c r="N150" s="22"/>
      <c r="O150" s="22">
        <f t="shared" si="4"/>
        <v>54.3</v>
      </c>
      <c r="P150" s="22">
        <v>27.15</v>
      </c>
      <c r="Q150" s="22">
        <v>5</v>
      </c>
    </row>
    <row r="151" customHeight="1" spans="1:17">
      <c r="A151" s="18">
        <v>148</v>
      </c>
      <c r="B151" s="19" t="s">
        <v>303</v>
      </c>
      <c r="C151" s="19" t="s">
        <v>304</v>
      </c>
      <c r="D151" s="18" t="s">
        <v>415</v>
      </c>
      <c r="E151" s="18" t="s">
        <v>427</v>
      </c>
      <c r="F151" s="18" t="s">
        <v>22</v>
      </c>
      <c r="G151" s="18" t="s">
        <v>428</v>
      </c>
      <c r="H151" s="20" t="s">
        <v>418</v>
      </c>
      <c r="I151" s="18">
        <v>3</v>
      </c>
      <c r="J151" s="18">
        <v>86</v>
      </c>
      <c r="K151" s="18">
        <v>75.3</v>
      </c>
      <c r="L151" s="18">
        <v>161.3</v>
      </c>
      <c r="M151" s="21">
        <v>53.77</v>
      </c>
      <c r="N151" s="22"/>
      <c r="O151" s="22">
        <f t="shared" si="4"/>
        <v>53.77</v>
      </c>
      <c r="P151" s="22">
        <v>26.89</v>
      </c>
      <c r="Q151" s="22">
        <v>6</v>
      </c>
    </row>
    <row r="152" customHeight="1" spans="1:17">
      <c r="A152" s="18">
        <v>149</v>
      </c>
      <c r="B152" s="19" t="s">
        <v>303</v>
      </c>
      <c r="C152" s="19" t="s">
        <v>304</v>
      </c>
      <c r="D152" s="18" t="s">
        <v>415</v>
      </c>
      <c r="E152" s="18" t="s">
        <v>429</v>
      </c>
      <c r="F152" s="18" t="s">
        <v>22</v>
      </c>
      <c r="G152" s="18" t="s">
        <v>430</v>
      </c>
      <c r="H152" s="20" t="s">
        <v>418</v>
      </c>
      <c r="I152" s="18">
        <v>3</v>
      </c>
      <c r="J152" s="18">
        <v>83.5</v>
      </c>
      <c r="K152" s="18">
        <v>77.4</v>
      </c>
      <c r="L152" s="18">
        <v>160.9</v>
      </c>
      <c r="M152" s="21">
        <v>53.63</v>
      </c>
      <c r="N152" s="22"/>
      <c r="O152" s="22">
        <f t="shared" si="4"/>
        <v>53.63</v>
      </c>
      <c r="P152" s="22">
        <v>26.82</v>
      </c>
      <c r="Q152" s="22">
        <v>7</v>
      </c>
    </row>
    <row r="153" customHeight="1" spans="1:17">
      <c r="A153" s="18">
        <v>150</v>
      </c>
      <c r="B153" s="19" t="s">
        <v>303</v>
      </c>
      <c r="C153" s="19" t="s">
        <v>304</v>
      </c>
      <c r="D153" s="18" t="s">
        <v>415</v>
      </c>
      <c r="E153" s="18" t="s">
        <v>431</v>
      </c>
      <c r="F153" s="18" t="s">
        <v>22</v>
      </c>
      <c r="G153" s="18" t="s">
        <v>432</v>
      </c>
      <c r="H153" s="20" t="s">
        <v>418</v>
      </c>
      <c r="I153" s="18">
        <v>3</v>
      </c>
      <c r="J153" s="18">
        <v>79</v>
      </c>
      <c r="K153" s="18">
        <v>79.8</v>
      </c>
      <c r="L153" s="18">
        <v>158.8</v>
      </c>
      <c r="M153" s="21">
        <v>52.93</v>
      </c>
      <c r="N153" s="22"/>
      <c r="O153" s="22">
        <f t="shared" si="4"/>
        <v>52.93</v>
      </c>
      <c r="P153" s="22">
        <v>26.47</v>
      </c>
      <c r="Q153" s="22">
        <v>8</v>
      </c>
    </row>
    <row r="154" customHeight="1" spans="1:17">
      <c r="A154" s="18">
        <v>151</v>
      </c>
      <c r="B154" s="19" t="s">
        <v>303</v>
      </c>
      <c r="C154" s="19" t="s">
        <v>304</v>
      </c>
      <c r="D154" s="18" t="s">
        <v>415</v>
      </c>
      <c r="E154" s="18" t="s">
        <v>433</v>
      </c>
      <c r="F154" s="18" t="s">
        <v>22</v>
      </c>
      <c r="G154" s="18" t="s">
        <v>434</v>
      </c>
      <c r="H154" s="20" t="s">
        <v>418</v>
      </c>
      <c r="I154" s="18">
        <v>3</v>
      </c>
      <c r="J154" s="18">
        <v>75</v>
      </c>
      <c r="K154" s="18">
        <v>80.8</v>
      </c>
      <c r="L154" s="18">
        <v>155.8</v>
      </c>
      <c r="M154" s="21">
        <v>51.93</v>
      </c>
      <c r="N154" s="22"/>
      <c r="O154" s="22">
        <f t="shared" si="4"/>
        <v>51.93</v>
      </c>
      <c r="P154" s="22">
        <v>25.97</v>
      </c>
      <c r="Q154" s="22">
        <v>9</v>
      </c>
    </row>
    <row r="155" customHeight="1" spans="1:17">
      <c r="A155" s="18">
        <v>152</v>
      </c>
      <c r="B155" s="19" t="s">
        <v>303</v>
      </c>
      <c r="C155" s="19" t="s">
        <v>435</v>
      </c>
      <c r="D155" s="18" t="s">
        <v>436</v>
      </c>
      <c r="E155" s="18" t="s">
        <v>437</v>
      </c>
      <c r="F155" s="18" t="s">
        <v>31</v>
      </c>
      <c r="G155" s="18" t="s">
        <v>438</v>
      </c>
      <c r="H155" s="20" t="s">
        <v>439</v>
      </c>
      <c r="I155" s="18">
        <v>1</v>
      </c>
      <c r="J155" s="18">
        <v>79</v>
      </c>
      <c r="K155" s="18">
        <v>77.8</v>
      </c>
      <c r="L155" s="18">
        <v>156.8</v>
      </c>
      <c r="M155" s="21">
        <v>52.27</v>
      </c>
      <c r="N155" s="22"/>
      <c r="O155" s="22">
        <f t="shared" si="4"/>
        <v>52.27</v>
      </c>
      <c r="P155" s="22">
        <v>26.14</v>
      </c>
      <c r="Q155" s="22">
        <v>1</v>
      </c>
    </row>
    <row r="156" customHeight="1" spans="1:17">
      <c r="A156" s="18">
        <v>153</v>
      </c>
      <c r="B156" s="19" t="s">
        <v>303</v>
      </c>
      <c r="C156" s="19" t="s">
        <v>435</v>
      </c>
      <c r="D156" s="18" t="s">
        <v>436</v>
      </c>
      <c r="E156" s="18" t="s">
        <v>440</v>
      </c>
      <c r="F156" s="18" t="s">
        <v>31</v>
      </c>
      <c r="G156" s="18" t="s">
        <v>441</v>
      </c>
      <c r="H156" s="20" t="s">
        <v>439</v>
      </c>
      <c r="I156" s="18">
        <v>1</v>
      </c>
      <c r="J156" s="18">
        <v>76</v>
      </c>
      <c r="K156" s="18">
        <v>71.9</v>
      </c>
      <c r="L156" s="18">
        <v>147.9</v>
      </c>
      <c r="M156" s="21">
        <v>49.3</v>
      </c>
      <c r="N156" s="22"/>
      <c r="O156" s="22">
        <f t="shared" si="4"/>
        <v>49.3</v>
      </c>
      <c r="P156" s="22">
        <v>24.65</v>
      </c>
      <c r="Q156" s="22">
        <v>2</v>
      </c>
    </row>
    <row r="157" customHeight="1" spans="1:17">
      <c r="A157" s="18">
        <v>154</v>
      </c>
      <c r="B157" s="19" t="s">
        <v>303</v>
      </c>
      <c r="C157" s="19" t="s">
        <v>435</v>
      </c>
      <c r="D157" s="18" t="s">
        <v>436</v>
      </c>
      <c r="E157" s="18" t="s">
        <v>442</v>
      </c>
      <c r="F157" s="18" t="s">
        <v>22</v>
      </c>
      <c r="G157" s="18" t="s">
        <v>443</v>
      </c>
      <c r="H157" s="20" t="s">
        <v>439</v>
      </c>
      <c r="I157" s="18">
        <v>1</v>
      </c>
      <c r="J157" s="18">
        <v>69</v>
      </c>
      <c r="K157" s="18">
        <v>71.8</v>
      </c>
      <c r="L157" s="18">
        <v>140.8</v>
      </c>
      <c r="M157" s="21">
        <v>46.93</v>
      </c>
      <c r="N157" s="22"/>
      <c r="O157" s="22">
        <f t="shared" si="4"/>
        <v>46.93</v>
      </c>
      <c r="P157" s="22">
        <v>23.47</v>
      </c>
      <c r="Q157" s="22">
        <v>3</v>
      </c>
    </row>
    <row r="158" customHeight="1" spans="1:17">
      <c r="A158" s="18">
        <v>155</v>
      </c>
      <c r="B158" s="19" t="s">
        <v>303</v>
      </c>
      <c r="C158" s="19" t="s">
        <v>435</v>
      </c>
      <c r="D158" s="18" t="s">
        <v>444</v>
      </c>
      <c r="E158" s="18" t="s">
        <v>445</v>
      </c>
      <c r="F158" s="18" t="s">
        <v>31</v>
      </c>
      <c r="G158" s="18" t="s">
        <v>446</v>
      </c>
      <c r="H158" s="20" t="s">
        <v>308</v>
      </c>
      <c r="I158" s="18">
        <v>1</v>
      </c>
      <c r="J158" s="18">
        <v>95</v>
      </c>
      <c r="K158" s="18">
        <v>59.3</v>
      </c>
      <c r="L158" s="18">
        <v>154.3</v>
      </c>
      <c r="M158" s="21">
        <v>51.43</v>
      </c>
      <c r="N158" s="22"/>
      <c r="O158" s="22">
        <f t="shared" si="4"/>
        <v>51.43</v>
      </c>
      <c r="P158" s="22">
        <v>25.72</v>
      </c>
      <c r="Q158" s="22">
        <v>1</v>
      </c>
    </row>
    <row r="159" customHeight="1" spans="1:17">
      <c r="A159" s="18">
        <v>156</v>
      </c>
      <c r="B159" s="19" t="s">
        <v>303</v>
      </c>
      <c r="C159" s="19" t="s">
        <v>435</v>
      </c>
      <c r="D159" s="18" t="s">
        <v>444</v>
      </c>
      <c r="E159" s="18" t="s">
        <v>447</v>
      </c>
      <c r="F159" s="18" t="s">
        <v>31</v>
      </c>
      <c r="G159" s="18" t="s">
        <v>448</v>
      </c>
      <c r="H159" s="20" t="s">
        <v>308</v>
      </c>
      <c r="I159" s="18">
        <v>1</v>
      </c>
      <c r="J159" s="18">
        <v>70.5</v>
      </c>
      <c r="K159" s="18">
        <v>46</v>
      </c>
      <c r="L159" s="18">
        <v>116.5</v>
      </c>
      <c r="M159" s="21">
        <v>38.83</v>
      </c>
      <c r="N159" s="22">
        <v>5</v>
      </c>
      <c r="O159" s="22">
        <v>43.83</v>
      </c>
      <c r="P159" s="22">
        <v>21.92</v>
      </c>
      <c r="Q159" s="22">
        <v>2</v>
      </c>
    </row>
    <row r="160" customHeight="1" spans="1:17">
      <c r="A160" s="18">
        <v>157</v>
      </c>
      <c r="B160" s="19" t="s">
        <v>303</v>
      </c>
      <c r="C160" s="19" t="s">
        <v>435</v>
      </c>
      <c r="D160" s="18" t="s">
        <v>449</v>
      </c>
      <c r="E160" s="18" t="s">
        <v>450</v>
      </c>
      <c r="F160" s="18" t="s">
        <v>22</v>
      </c>
      <c r="G160" s="18" t="s">
        <v>451</v>
      </c>
      <c r="H160" s="20" t="s">
        <v>452</v>
      </c>
      <c r="I160" s="18">
        <v>3</v>
      </c>
      <c r="J160" s="18">
        <v>108.5</v>
      </c>
      <c r="K160" s="18">
        <v>104.3</v>
      </c>
      <c r="L160" s="18">
        <v>212.8</v>
      </c>
      <c r="M160" s="21">
        <v>70.93</v>
      </c>
      <c r="N160" s="22"/>
      <c r="O160" s="22">
        <f t="shared" ref="O160:O167" si="5">ROUND(M160,2)</f>
        <v>70.93</v>
      </c>
      <c r="P160" s="22">
        <v>35.47</v>
      </c>
      <c r="Q160" s="22">
        <v>1</v>
      </c>
    </row>
    <row r="161" customHeight="1" spans="1:17">
      <c r="A161" s="18">
        <v>158</v>
      </c>
      <c r="B161" s="19" t="s">
        <v>303</v>
      </c>
      <c r="C161" s="19" t="s">
        <v>435</v>
      </c>
      <c r="D161" s="18" t="s">
        <v>449</v>
      </c>
      <c r="E161" s="18" t="s">
        <v>453</v>
      </c>
      <c r="F161" s="18" t="s">
        <v>31</v>
      </c>
      <c r="G161" s="18" t="s">
        <v>454</v>
      </c>
      <c r="H161" s="20" t="s">
        <v>452</v>
      </c>
      <c r="I161" s="18">
        <v>3</v>
      </c>
      <c r="J161" s="18">
        <v>82</v>
      </c>
      <c r="K161" s="18">
        <v>89</v>
      </c>
      <c r="L161" s="18">
        <v>171</v>
      </c>
      <c r="M161" s="21">
        <v>57</v>
      </c>
      <c r="N161" s="22"/>
      <c r="O161" s="22">
        <f t="shared" si="5"/>
        <v>57</v>
      </c>
      <c r="P161" s="22">
        <v>28.5</v>
      </c>
      <c r="Q161" s="22">
        <v>2</v>
      </c>
    </row>
    <row r="162" customHeight="1" spans="1:17">
      <c r="A162" s="18">
        <v>159</v>
      </c>
      <c r="B162" s="19" t="s">
        <v>303</v>
      </c>
      <c r="C162" s="19" t="s">
        <v>435</v>
      </c>
      <c r="D162" s="18" t="s">
        <v>449</v>
      </c>
      <c r="E162" s="18" t="s">
        <v>455</v>
      </c>
      <c r="F162" s="18" t="s">
        <v>31</v>
      </c>
      <c r="G162" s="18" t="s">
        <v>456</v>
      </c>
      <c r="H162" s="20" t="s">
        <v>452</v>
      </c>
      <c r="I162" s="18">
        <v>3</v>
      </c>
      <c r="J162" s="18">
        <v>93.5</v>
      </c>
      <c r="K162" s="18">
        <v>75.1</v>
      </c>
      <c r="L162" s="18">
        <v>168.6</v>
      </c>
      <c r="M162" s="21">
        <v>56.2</v>
      </c>
      <c r="N162" s="22"/>
      <c r="O162" s="22">
        <f t="shared" si="5"/>
        <v>56.2</v>
      </c>
      <c r="P162" s="22">
        <v>28.1</v>
      </c>
      <c r="Q162" s="22">
        <v>3</v>
      </c>
    </row>
    <row r="163" customHeight="1" spans="1:17">
      <c r="A163" s="18">
        <v>160</v>
      </c>
      <c r="B163" s="19" t="s">
        <v>303</v>
      </c>
      <c r="C163" s="19" t="s">
        <v>435</v>
      </c>
      <c r="D163" s="18" t="s">
        <v>449</v>
      </c>
      <c r="E163" s="18" t="s">
        <v>457</v>
      </c>
      <c r="F163" s="18" t="s">
        <v>31</v>
      </c>
      <c r="G163" s="18" t="s">
        <v>458</v>
      </c>
      <c r="H163" s="20" t="s">
        <v>452</v>
      </c>
      <c r="I163" s="18">
        <v>3</v>
      </c>
      <c r="J163" s="18">
        <v>82</v>
      </c>
      <c r="K163" s="18">
        <v>81.7</v>
      </c>
      <c r="L163" s="18">
        <v>163.7</v>
      </c>
      <c r="M163" s="21">
        <v>54.57</v>
      </c>
      <c r="N163" s="22"/>
      <c r="O163" s="22">
        <f t="shared" si="5"/>
        <v>54.57</v>
      </c>
      <c r="P163" s="22">
        <v>27.29</v>
      </c>
      <c r="Q163" s="22">
        <v>4</v>
      </c>
    </row>
    <row r="164" customHeight="1" spans="1:17">
      <c r="A164" s="18">
        <v>161</v>
      </c>
      <c r="B164" s="19" t="s">
        <v>303</v>
      </c>
      <c r="C164" s="19" t="s">
        <v>435</v>
      </c>
      <c r="D164" s="18" t="s">
        <v>449</v>
      </c>
      <c r="E164" s="18" t="s">
        <v>459</v>
      </c>
      <c r="F164" s="18" t="s">
        <v>22</v>
      </c>
      <c r="G164" s="18" t="s">
        <v>460</v>
      </c>
      <c r="H164" s="20" t="s">
        <v>452</v>
      </c>
      <c r="I164" s="18">
        <v>3</v>
      </c>
      <c r="J164" s="18">
        <v>81.5</v>
      </c>
      <c r="K164" s="18">
        <v>69.7</v>
      </c>
      <c r="L164" s="18">
        <v>151.2</v>
      </c>
      <c r="M164" s="21">
        <v>50.4</v>
      </c>
      <c r="N164" s="22"/>
      <c r="O164" s="22">
        <f t="shared" si="5"/>
        <v>50.4</v>
      </c>
      <c r="P164" s="22">
        <v>25.2</v>
      </c>
      <c r="Q164" s="22">
        <v>5</v>
      </c>
    </row>
    <row r="165" customHeight="1" spans="1:17">
      <c r="A165" s="18">
        <v>162</v>
      </c>
      <c r="B165" s="19" t="s">
        <v>303</v>
      </c>
      <c r="C165" s="19" t="s">
        <v>435</v>
      </c>
      <c r="D165" s="18" t="s">
        <v>461</v>
      </c>
      <c r="E165" s="18" t="s">
        <v>462</v>
      </c>
      <c r="F165" s="18" t="s">
        <v>31</v>
      </c>
      <c r="G165" s="18" t="s">
        <v>463</v>
      </c>
      <c r="H165" s="20" t="s">
        <v>464</v>
      </c>
      <c r="I165" s="18">
        <v>1</v>
      </c>
      <c r="J165" s="18">
        <v>108.5</v>
      </c>
      <c r="K165" s="18">
        <v>78.5</v>
      </c>
      <c r="L165" s="18">
        <v>187</v>
      </c>
      <c r="M165" s="21">
        <v>62.33</v>
      </c>
      <c r="N165" s="22"/>
      <c r="O165" s="22">
        <f t="shared" si="5"/>
        <v>62.33</v>
      </c>
      <c r="P165" s="22">
        <v>31.17</v>
      </c>
      <c r="Q165" s="22">
        <v>1</v>
      </c>
    </row>
    <row r="166" customHeight="1" spans="1:17">
      <c r="A166" s="18">
        <v>163</v>
      </c>
      <c r="B166" s="19" t="s">
        <v>303</v>
      </c>
      <c r="C166" s="19" t="s">
        <v>435</v>
      </c>
      <c r="D166" s="18" t="s">
        <v>461</v>
      </c>
      <c r="E166" s="18" t="s">
        <v>465</v>
      </c>
      <c r="F166" s="18" t="s">
        <v>22</v>
      </c>
      <c r="G166" s="18" t="s">
        <v>466</v>
      </c>
      <c r="H166" s="20" t="s">
        <v>464</v>
      </c>
      <c r="I166" s="18">
        <v>1</v>
      </c>
      <c r="J166" s="18">
        <v>99.5</v>
      </c>
      <c r="K166" s="18">
        <v>74.2</v>
      </c>
      <c r="L166" s="18">
        <v>173.7</v>
      </c>
      <c r="M166" s="21">
        <v>57.9</v>
      </c>
      <c r="N166" s="22"/>
      <c r="O166" s="22">
        <f t="shared" si="5"/>
        <v>57.9</v>
      </c>
      <c r="P166" s="22">
        <v>28.95</v>
      </c>
      <c r="Q166" s="22">
        <v>2</v>
      </c>
    </row>
    <row r="167" customHeight="1" spans="1:17">
      <c r="A167" s="18">
        <v>164</v>
      </c>
      <c r="B167" s="19" t="s">
        <v>303</v>
      </c>
      <c r="C167" s="19" t="s">
        <v>435</v>
      </c>
      <c r="D167" s="18" t="s">
        <v>461</v>
      </c>
      <c r="E167" s="18" t="s">
        <v>467</v>
      </c>
      <c r="F167" s="18" t="s">
        <v>22</v>
      </c>
      <c r="G167" s="18" t="s">
        <v>468</v>
      </c>
      <c r="H167" s="20" t="s">
        <v>464</v>
      </c>
      <c r="I167" s="18">
        <v>1</v>
      </c>
      <c r="J167" s="18">
        <v>96</v>
      </c>
      <c r="K167" s="18">
        <v>76.9</v>
      </c>
      <c r="L167" s="18">
        <v>172.9</v>
      </c>
      <c r="M167" s="21">
        <v>57.63</v>
      </c>
      <c r="N167" s="22"/>
      <c r="O167" s="22">
        <f t="shared" si="5"/>
        <v>57.63</v>
      </c>
      <c r="P167" s="22">
        <v>28.82</v>
      </c>
      <c r="Q167" s="22">
        <v>3</v>
      </c>
    </row>
    <row r="168" customHeight="1" spans="1:17">
      <c r="A168" s="18">
        <v>165</v>
      </c>
      <c r="B168" s="19" t="s">
        <v>303</v>
      </c>
      <c r="C168" s="19" t="s">
        <v>435</v>
      </c>
      <c r="D168" s="18" t="s">
        <v>469</v>
      </c>
      <c r="E168" s="18" t="s">
        <v>470</v>
      </c>
      <c r="F168" s="18" t="s">
        <v>31</v>
      </c>
      <c r="G168" s="18" t="s">
        <v>471</v>
      </c>
      <c r="H168" s="20" t="s">
        <v>472</v>
      </c>
      <c r="I168" s="18">
        <v>1</v>
      </c>
      <c r="J168" s="18">
        <v>112.5</v>
      </c>
      <c r="K168" s="18">
        <v>72.6</v>
      </c>
      <c r="L168" s="18">
        <v>185.1</v>
      </c>
      <c r="M168" s="21">
        <v>61.7</v>
      </c>
      <c r="N168" s="22"/>
      <c r="O168" s="22">
        <f t="shared" ref="O168:O187" si="6">ROUND(M168,2)</f>
        <v>61.7</v>
      </c>
      <c r="P168" s="22">
        <v>30.85</v>
      </c>
      <c r="Q168" s="22">
        <v>1</v>
      </c>
    </row>
    <row r="169" customHeight="1" spans="1:17">
      <c r="A169" s="18">
        <v>166</v>
      </c>
      <c r="B169" s="19" t="s">
        <v>303</v>
      </c>
      <c r="C169" s="19" t="s">
        <v>435</v>
      </c>
      <c r="D169" s="18" t="s">
        <v>469</v>
      </c>
      <c r="E169" s="18" t="s">
        <v>473</v>
      </c>
      <c r="F169" s="18" t="s">
        <v>31</v>
      </c>
      <c r="G169" s="18" t="s">
        <v>474</v>
      </c>
      <c r="H169" s="20" t="s">
        <v>472</v>
      </c>
      <c r="I169" s="18">
        <v>1</v>
      </c>
      <c r="J169" s="18">
        <v>79.5</v>
      </c>
      <c r="K169" s="18">
        <v>58.2</v>
      </c>
      <c r="L169" s="18">
        <v>137.7</v>
      </c>
      <c r="M169" s="21">
        <v>45.9</v>
      </c>
      <c r="N169" s="22"/>
      <c r="O169" s="22">
        <f t="shared" si="6"/>
        <v>45.9</v>
      </c>
      <c r="P169" s="22">
        <v>22.95</v>
      </c>
      <c r="Q169" s="22">
        <v>2</v>
      </c>
    </row>
    <row r="170" customHeight="1" spans="1:17">
      <c r="A170" s="18">
        <v>167</v>
      </c>
      <c r="B170" s="19" t="s">
        <v>303</v>
      </c>
      <c r="C170" s="19" t="s">
        <v>435</v>
      </c>
      <c r="D170" s="18" t="s">
        <v>475</v>
      </c>
      <c r="E170" s="18" t="s">
        <v>476</v>
      </c>
      <c r="F170" s="18" t="s">
        <v>22</v>
      </c>
      <c r="G170" s="18" t="s">
        <v>477</v>
      </c>
      <c r="H170" s="20" t="s">
        <v>478</v>
      </c>
      <c r="I170" s="18">
        <v>3</v>
      </c>
      <c r="J170" s="18">
        <v>82</v>
      </c>
      <c r="K170" s="18">
        <v>101.1</v>
      </c>
      <c r="L170" s="18">
        <v>183.1</v>
      </c>
      <c r="M170" s="21">
        <v>61.03</v>
      </c>
      <c r="N170" s="22"/>
      <c r="O170" s="22">
        <f t="shared" si="6"/>
        <v>61.03</v>
      </c>
      <c r="P170" s="22">
        <v>30.52</v>
      </c>
      <c r="Q170" s="22">
        <v>1</v>
      </c>
    </row>
    <row r="171" customHeight="1" spans="1:17">
      <c r="A171" s="18">
        <v>168</v>
      </c>
      <c r="B171" s="19" t="s">
        <v>303</v>
      </c>
      <c r="C171" s="19" t="s">
        <v>435</v>
      </c>
      <c r="D171" s="18" t="s">
        <v>475</v>
      </c>
      <c r="E171" s="18" t="s">
        <v>479</v>
      </c>
      <c r="F171" s="18" t="s">
        <v>22</v>
      </c>
      <c r="G171" s="18" t="s">
        <v>480</v>
      </c>
      <c r="H171" s="20" t="s">
        <v>478</v>
      </c>
      <c r="I171" s="18">
        <v>3</v>
      </c>
      <c r="J171" s="18">
        <v>87.5</v>
      </c>
      <c r="K171" s="18">
        <v>79.9</v>
      </c>
      <c r="L171" s="18">
        <v>167.4</v>
      </c>
      <c r="M171" s="21">
        <v>55.8</v>
      </c>
      <c r="N171" s="22"/>
      <c r="O171" s="22">
        <f t="shared" si="6"/>
        <v>55.8</v>
      </c>
      <c r="P171" s="22">
        <v>27.9</v>
      </c>
      <c r="Q171" s="22">
        <v>2</v>
      </c>
    </row>
    <row r="172" customHeight="1" spans="1:17">
      <c r="A172" s="18">
        <v>169</v>
      </c>
      <c r="B172" s="19" t="s">
        <v>303</v>
      </c>
      <c r="C172" s="19" t="s">
        <v>435</v>
      </c>
      <c r="D172" s="18" t="s">
        <v>475</v>
      </c>
      <c r="E172" s="18" t="s">
        <v>481</v>
      </c>
      <c r="F172" s="18" t="s">
        <v>22</v>
      </c>
      <c r="G172" s="18" t="s">
        <v>482</v>
      </c>
      <c r="H172" s="20" t="s">
        <v>478</v>
      </c>
      <c r="I172" s="18">
        <v>3</v>
      </c>
      <c r="J172" s="18">
        <v>91.5</v>
      </c>
      <c r="K172" s="18">
        <v>72.6</v>
      </c>
      <c r="L172" s="18">
        <v>164.1</v>
      </c>
      <c r="M172" s="21">
        <v>54.7</v>
      </c>
      <c r="N172" s="22"/>
      <c r="O172" s="22">
        <f t="shared" si="6"/>
        <v>54.7</v>
      </c>
      <c r="P172" s="22">
        <v>27.35</v>
      </c>
      <c r="Q172" s="22">
        <v>3</v>
      </c>
    </row>
    <row r="173" customHeight="1" spans="1:17">
      <c r="A173" s="18">
        <v>170</v>
      </c>
      <c r="B173" s="19" t="s">
        <v>303</v>
      </c>
      <c r="C173" s="19" t="s">
        <v>435</v>
      </c>
      <c r="D173" s="18" t="s">
        <v>475</v>
      </c>
      <c r="E173" s="18" t="s">
        <v>483</v>
      </c>
      <c r="F173" s="18" t="s">
        <v>22</v>
      </c>
      <c r="G173" s="18" t="s">
        <v>484</v>
      </c>
      <c r="H173" s="20" t="s">
        <v>478</v>
      </c>
      <c r="I173" s="18">
        <v>3</v>
      </c>
      <c r="J173" s="18">
        <v>75.5</v>
      </c>
      <c r="K173" s="18">
        <v>88</v>
      </c>
      <c r="L173" s="18">
        <v>163.5</v>
      </c>
      <c r="M173" s="21">
        <v>54.5</v>
      </c>
      <c r="N173" s="22"/>
      <c r="O173" s="22">
        <f t="shared" si="6"/>
        <v>54.5</v>
      </c>
      <c r="P173" s="22">
        <v>27.25</v>
      </c>
      <c r="Q173" s="22">
        <v>4</v>
      </c>
    </row>
    <row r="174" customHeight="1" spans="1:17">
      <c r="A174" s="18">
        <v>171</v>
      </c>
      <c r="B174" s="19" t="s">
        <v>303</v>
      </c>
      <c r="C174" s="19" t="s">
        <v>435</v>
      </c>
      <c r="D174" s="18" t="s">
        <v>475</v>
      </c>
      <c r="E174" s="18" t="s">
        <v>485</v>
      </c>
      <c r="F174" s="18" t="s">
        <v>22</v>
      </c>
      <c r="G174" s="18" t="s">
        <v>486</v>
      </c>
      <c r="H174" s="20" t="s">
        <v>478</v>
      </c>
      <c r="I174" s="18">
        <v>3</v>
      </c>
      <c r="J174" s="18">
        <v>84</v>
      </c>
      <c r="K174" s="18">
        <v>77.6</v>
      </c>
      <c r="L174" s="18">
        <v>161.6</v>
      </c>
      <c r="M174" s="21">
        <v>53.87</v>
      </c>
      <c r="N174" s="22"/>
      <c r="O174" s="22">
        <f t="shared" si="6"/>
        <v>53.87</v>
      </c>
      <c r="P174" s="22">
        <v>26.94</v>
      </c>
      <c r="Q174" s="22">
        <v>5</v>
      </c>
    </row>
    <row r="175" customHeight="1" spans="1:17">
      <c r="A175" s="18">
        <v>172</v>
      </c>
      <c r="B175" s="19" t="s">
        <v>303</v>
      </c>
      <c r="C175" s="19" t="s">
        <v>435</v>
      </c>
      <c r="D175" s="18" t="s">
        <v>475</v>
      </c>
      <c r="E175" s="18" t="s">
        <v>487</v>
      </c>
      <c r="F175" s="18" t="s">
        <v>22</v>
      </c>
      <c r="G175" s="18" t="s">
        <v>488</v>
      </c>
      <c r="H175" s="20" t="s">
        <v>478</v>
      </c>
      <c r="I175" s="18">
        <v>3</v>
      </c>
      <c r="J175" s="18">
        <v>81</v>
      </c>
      <c r="K175" s="18">
        <v>79</v>
      </c>
      <c r="L175" s="18">
        <v>160</v>
      </c>
      <c r="M175" s="21">
        <v>53.33</v>
      </c>
      <c r="N175" s="22"/>
      <c r="O175" s="22">
        <f t="shared" si="6"/>
        <v>53.33</v>
      </c>
      <c r="P175" s="22">
        <v>26.67</v>
      </c>
      <c r="Q175" s="22">
        <v>6</v>
      </c>
    </row>
    <row r="176" customHeight="1" spans="1:17">
      <c r="A176" s="18">
        <v>173</v>
      </c>
      <c r="B176" s="19" t="s">
        <v>303</v>
      </c>
      <c r="C176" s="19" t="s">
        <v>435</v>
      </c>
      <c r="D176" s="18" t="s">
        <v>475</v>
      </c>
      <c r="E176" s="18" t="s">
        <v>489</v>
      </c>
      <c r="F176" s="18" t="s">
        <v>22</v>
      </c>
      <c r="G176" s="18" t="s">
        <v>490</v>
      </c>
      <c r="H176" s="20" t="s">
        <v>478</v>
      </c>
      <c r="I176" s="18">
        <v>3</v>
      </c>
      <c r="J176" s="18">
        <v>80.5</v>
      </c>
      <c r="K176" s="18">
        <v>75.4</v>
      </c>
      <c r="L176" s="18">
        <v>155.9</v>
      </c>
      <c r="M176" s="21">
        <v>51.97</v>
      </c>
      <c r="N176" s="22"/>
      <c r="O176" s="22">
        <f t="shared" si="6"/>
        <v>51.97</v>
      </c>
      <c r="P176" s="22">
        <v>25.99</v>
      </c>
      <c r="Q176" s="22">
        <v>7</v>
      </c>
    </row>
    <row r="177" customHeight="1" spans="1:17">
      <c r="A177" s="18">
        <v>174</v>
      </c>
      <c r="B177" s="19" t="s">
        <v>303</v>
      </c>
      <c r="C177" s="19" t="s">
        <v>435</v>
      </c>
      <c r="D177" s="18" t="s">
        <v>475</v>
      </c>
      <c r="E177" s="18" t="s">
        <v>491</v>
      </c>
      <c r="F177" s="18" t="s">
        <v>22</v>
      </c>
      <c r="G177" s="18" t="s">
        <v>492</v>
      </c>
      <c r="H177" s="20" t="s">
        <v>478</v>
      </c>
      <c r="I177" s="18">
        <v>3</v>
      </c>
      <c r="J177" s="18">
        <v>62.5</v>
      </c>
      <c r="K177" s="18">
        <v>92.8</v>
      </c>
      <c r="L177" s="18">
        <v>155.3</v>
      </c>
      <c r="M177" s="21">
        <v>51.77</v>
      </c>
      <c r="N177" s="22"/>
      <c r="O177" s="22">
        <f t="shared" si="6"/>
        <v>51.77</v>
      </c>
      <c r="P177" s="22">
        <v>25.89</v>
      </c>
      <c r="Q177" s="22">
        <v>8</v>
      </c>
    </row>
    <row r="178" customHeight="1" spans="1:17">
      <c r="A178" s="18">
        <v>175</v>
      </c>
      <c r="B178" s="19" t="s">
        <v>303</v>
      </c>
      <c r="C178" s="19" t="s">
        <v>435</v>
      </c>
      <c r="D178" s="18" t="s">
        <v>475</v>
      </c>
      <c r="E178" s="18" t="s">
        <v>493</v>
      </c>
      <c r="F178" s="18" t="s">
        <v>22</v>
      </c>
      <c r="G178" s="18" t="s">
        <v>494</v>
      </c>
      <c r="H178" s="20" t="s">
        <v>478</v>
      </c>
      <c r="I178" s="18">
        <v>3</v>
      </c>
      <c r="J178" s="18">
        <v>79</v>
      </c>
      <c r="K178" s="18">
        <v>76.3</v>
      </c>
      <c r="L178" s="18">
        <v>155.3</v>
      </c>
      <c r="M178" s="21">
        <v>51.77</v>
      </c>
      <c r="N178" s="22"/>
      <c r="O178" s="22">
        <f t="shared" si="6"/>
        <v>51.77</v>
      </c>
      <c r="P178" s="22">
        <v>25.89</v>
      </c>
      <c r="Q178" s="22">
        <v>8</v>
      </c>
    </row>
    <row r="179" customHeight="1" spans="1:17">
      <c r="A179" s="18">
        <v>176</v>
      </c>
      <c r="B179" s="19" t="s">
        <v>303</v>
      </c>
      <c r="C179" s="19" t="s">
        <v>435</v>
      </c>
      <c r="D179" s="18" t="s">
        <v>495</v>
      </c>
      <c r="E179" s="18" t="s">
        <v>496</v>
      </c>
      <c r="F179" s="18" t="s">
        <v>22</v>
      </c>
      <c r="G179" s="18" t="s">
        <v>497</v>
      </c>
      <c r="H179" s="20" t="s">
        <v>498</v>
      </c>
      <c r="I179" s="18">
        <v>2</v>
      </c>
      <c r="J179" s="18">
        <v>75.5</v>
      </c>
      <c r="K179" s="18">
        <v>76.1</v>
      </c>
      <c r="L179" s="18">
        <v>151.6</v>
      </c>
      <c r="M179" s="21">
        <v>50.53</v>
      </c>
      <c r="N179" s="22"/>
      <c r="O179" s="22">
        <f t="shared" si="6"/>
        <v>50.53</v>
      </c>
      <c r="P179" s="22">
        <v>25.27</v>
      </c>
      <c r="Q179" s="22">
        <v>1</v>
      </c>
    </row>
    <row r="180" customHeight="1" spans="1:17">
      <c r="A180" s="18">
        <v>177</v>
      </c>
      <c r="B180" s="19" t="s">
        <v>303</v>
      </c>
      <c r="C180" s="19" t="s">
        <v>435</v>
      </c>
      <c r="D180" s="18" t="s">
        <v>495</v>
      </c>
      <c r="E180" s="18" t="s">
        <v>499</v>
      </c>
      <c r="F180" s="18" t="s">
        <v>22</v>
      </c>
      <c r="G180" s="18" t="s">
        <v>500</v>
      </c>
      <c r="H180" s="20" t="s">
        <v>498</v>
      </c>
      <c r="I180" s="18">
        <v>2</v>
      </c>
      <c r="J180" s="18">
        <v>80.5</v>
      </c>
      <c r="K180" s="18">
        <v>67.5</v>
      </c>
      <c r="L180" s="18">
        <v>148</v>
      </c>
      <c r="M180" s="21">
        <v>49.33</v>
      </c>
      <c r="N180" s="22"/>
      <c r="O180" s="22">
        <f t="shared" si="6"/>
        <v>49.33</v>
      </c>
      <c r="P180" s="22">
        <v>24.67</v>
      </c>
      <c r="Q180" s="22">
        <v>2</v>
      </c>
    </row>
    <row r="181" customHeight="1" spans="1:17">
      <c r="A181" s="18">
        <v>178</v>
      </c>
      <c r="B181" s="19" t="s">
        <v>303</v>
      </c>
      <c r="C181" s="19" t="s">
        <v>435</v>
      </c>
      <c r="D181" s="18" t="s">
        <v>495</v>
      </c>
      <c r="E181" s="18" t="s">
        <v>501</v>
      </c>
      <c r="F181" s="18" t="s">
        <v>31</v>
      </c>
      <c r="G181" s="18" t="s">
        <v>502</v>
      </c>
      <c r="H181" s="20" t="s">
        <v>498</v>
      </c>
      <c r="I181" s="18">
        <v>2</v>
      </c>
      <c r="J181" s="18">
        <v>77</v>
      </c>
      <c r="K181" s="18">
        <v>70.3</v>
      </c>
      <c r="L181" s="18">
        <v>147.3</v>
      </c>
      <c r="M181" s="21">
        <v>49.1</v>
      </c>
      <c r="N181" s="22"/>
      <c r="O181" s="22">
        <f t="shared" si="6"/>
        <v>49.1</v>
      </c>
      <c r="P181" s="22">
        <v>24.55</v>
      </c>
      <c r="Q181" s="22">
        <v>3</v>
      </c>
    </row>
    <row r="182" customHeight="1" spans="1:17">
      <c r="A182" s="18">
        <v>179</v>
      </c>
      <c r="B182" s="19" t="s">
        <v>303</v>
      </c>
      <c r="C182" s="19" t="s">
        <v>435</v>
      </c>
      <c r="D182" s="18" t="s">
        <v>495</v>
      </c>
      <c r="E182" s="18" t="s">
        <v>503</v>
      </c>
      <c r="F182" s="18" t="s">
        <v>22</v>
      </c>
      <c r="G182" s="18" t="s">
        <v>504</v>
      </c>
      <c r="H182" s="20" t="s">
        <v>498</v>
      </c>
      <c r="I182" s="18">
        <v>2</v>
      </c>
      <c r="J182" s="18">
        <v>89</v>
      </c>
      <c r="K182" s="18">
        <v>57</v>
      </c>
      <c r="L182" s="18">
        <v>146</v>
      </c>
      <c r="M182" s="21">
        <v>48.67</v>
      </c>
      <c r="N182" s="22"/>
      <c r="O182" s="22">
        <f t="shared" si="6"/>
        <v>48.67</v>
      </c>
      <c r="P182" s="22">
        <v>24.34</v>
      </c>
      <c r="Q182" s="22">
        <v>4</v>
      </c>
    </row>
    <row r="183" customHeight="1" spans="1:17">
      <c r="A183" s="18">
        <v>180</v>
      </c>
      <c r="B183" s="19" t="s">
        <v>303</v>
      </c>
      <c r="C183" s="19" t="s">
        <v>435</v>
      </c>
      <c r="D183" s="18" t="s">
        <v>495</v>
      </c>
      <c r="E183" s="18" t="s">
        <v>505</v>
      </c>
      <c r="F183" s="18" t="s">
        <v>22</v>
      </c>
      <c r="G183" s="18" t="s">
        <v>506</v>
      </c>
      <c r="H183" s="20" t="s">
        <v>498</v>
      </c>
      <c r="I183" s="18">
        <v>2</v>
      </c>
      <c r="J183" s="18">
        <v>63</v>
      </c>
      <c r="K183" s="18">
        <v>77.6</v>
      </c>
      <c r="L183" s="18">
        <v>140.6</v>
      </c>
      <c r="M183" s="21">
        <v>46.87</v>
      </c>
      <c r="N183" s="22"/>
      <c r="O183" s="22">
        <f t="shared" si="6"/>
        <v>46.87</v>
      </c>
      <c r="P183" s="22">
        <v>23.44</v>
      </c>
      <c r="Q183" s="22">
        <v>5</v>
      </c>
    </row>
    <row r="184" customHeight="1" spans="1:17">
      <c r="A184" s="18">
        <v>181</v>
      </c>
      <c r="B184" s="19" t="s">
        <v>303</v>
      </c>
      <c r="C184" s="19" t="s">
        <v>435</v>
      </c>
      <c r="D184" s="18" t="s">
        <v>495</v>
      </c>
      <c r="E184" s="18" t="s">
        <v>507</v>
      </c>
      <c r="F184" s="18" t="s">
        <v>22</v>
      </c>
      <c r="G184" s="18" t="s">
        <v>508</v>
      </c>
      <c r="H184" s="20" t="s">
        <v>498</v>
      </c>
      <c r="I184" s="18">
        <v>2</v>
      </c>
      <c r="J184" s="18">
        <v>64</v>
      </c>
      <c r="K184" s="18">
        <v>76.5</v>
      </c>
      <c r="L184" s="18">
        <v>140.5</v>
      </c>
      <c r="M184" s="21">
        <v>46.83</v>
      </c>
      <c r="N184" s="22"/>
      <c r="O184" s="22">
        <f t="shared" si="6"/>
        <v>46.83</v>
      </c>
      <c r="P184" s="22">
        <v>23.42</v>
      </c>
      <c r="Q184" s="22">
        <v>6</v>
      </c>
    </row>
    <row r="185" customHeight="1" spans="1:17">
      <c r="A185" s="18">
        <v>182</v>
      </c>
      <c r="B185" s="19" t="s">
        <v>303</v>
      </c>
      <c r="C185" s="19" t="s">
        <v>435</v>
      </c>
      <c r="D185" s="18" t="s">
        <v>509</v>
      </c>
      <c r="E185" s="18" t="s">
        <v>510</v>
      </c>
      <c r="F185" s="18" t="s">
        <v>22</v>
      </c>
      <c r="G185" s="18" t="s">
        <v>511</v>
      </c>
      <c r="H185" s="20" t="s">
        <v>512</v>
      </c>
      <c r="I185" s="18">
        <v>1</v>
      </c>
      <c r="J185" s="18">
        <v>106</v>
      </c>
      <c r="K185" s="18">
        <v>114</v>
      </c>
      <c r="L185" s="18">
        <v>220</v>
      </c>
      <c r="M185" s="21">
        <v>73.33</v>
      </c>
      <c r="N185" s="22"/>
      <c r="O185" s="22">
        <f t="shared" si="6"/>
        <v>73.33</v>
      </c>
      <c r="P185" s="22">
        <v>36.67</v>
      </c>
      <c r="Q185" s="22">
        <v>1</v>
      </c>
    </row>
    <row r="186" customHeight="1" spans="1:17">
      <c r="A186" s="18">
        <v>183</v>
      </c>
      <c r="B186" s="19" t="s">
        <v>303</v>
      </c>
      <c r="C186" s="19" t="s">
        <v>435</v>
      </c>
      <c r="D186" s="18" t="s">
        <v>509</v>
      </c>
      <c r="E186" s="18" t="s">
        <v>513</v>
      </c>
      <c r="F186" s="18" t="s">
        <v>22</v>
      </c>
      <c r="G186" s="18" t="s">
        <v>514</v>
      </c>
      <c r="H186" s="20" t="s">
        <v>512</v>
      </c>
      <c r="I186" s="18">
        <v>1</v>
      </c>
      <c r="J186" s="18">
        <v>99.5</v>
      </c>
      <c r="K186" s="18">
        <v>102.5</v>
      </c>
      <c r="L186" s="18">
        <v>202</v>
      </c>
      <c r="M186" s="21">
        <v>67.33</v>
      </c>
      <c r="N186" s="22"/>
      <c r="O186" s="22">
        <f t="shared" si="6"/>
        <v>67.33</v>
      </c>
      <c r="P186" s="22">
        <v>33.67</v>
      </c>
      <c r="Q186" s="22">
        <v>2</v>
      </c>
    </row>
    <row r="187" customHeight="1" spans="1:17">
      <c r="A187" s="18">
        <v>184</v>
      </c>
      <c r="B187" s="19" t="s">
        <v>303</v>
      </c>
      <c r="C187" s="19" t="s">
        <v>435</v>
      </c>
      <c r="D187" s="18" t="s">
        <v>509</v>
      </c>
      <c r="E187" s="18" t="s">
        <v>515</v>
      </c>
      <c r="F187" s="18" t="s">
        <v>31</v>
      </c>
      <c r="G187" s="18" t="s">
        <v>516</v>
      </c>
      <c r="H187" s="20" t="s">
        <v>512</v>
      </c>
      <c r="I187" s="18">
        <v>1</v>
      </c>
      <c r="J187" s="18">
        <v>83.5</v>
      </c>
      <c r="K187" s="18">
        <v>98</v>
      </c>
      <c r="L187" s="18">
        <v>181.5</v>
      </c>
      <c r="M187" s="21">
        <v>60.5</v>
      </c>
      <c r="N187" s="22"/>
      <c r="O187" s="22">
        <f t="shared" si="6"/>
        <v>60.5</v>
      </c>
      <c r="P187" s="22">
        <v>30.25</v>
      </c>
      <c r="Q187" s="22">
        <v>3</v>
      </c>
    </row>
    <row r="188" customHeight="1" spans="1:17">
      <c r="A188" s="18">
        <v>185</v>
      </c>
      <c r="B188" s="19" t="s">
        <v>303</v>
      </c>
      <c r="C188" s="19" t="s">
        <v>517</v>
      </c>
      <c r="D188" s="18" t="s">
        <v>518</v>
      </c>
      <c r="E188" s="18" t="s">
        <v>519</v>
      </c>
      <c r="F188" s="18" t="s">
        <v>22</v>
      </c>
      <c r="G188" s="18" t="s">
        <v>520</v>
      </c>
      <c r="H188" s="20" t="s">
        <v>521</v>
      </c>
      <c r="I188" s="18">
        <v>1</v>
      </c>
      <c r="J188" s="18">
        <v>97</v>
      </c>
      <c r="K188" s="18">
        <v>55</v>
      </c>
      <c r="L188" s="18">
        <v>152</v>
      </c>
      <c r="M188" s="21">
        <v>50.67</v>
      </c>
      <c r="N188" s="22"/>
      <c r="O188" s="22">
        <f t="shared" ref="O188:O196" si="7">ROUND(M188,2)</f>
        <v>50.67</v>
      </c>
      <c r="P188" s="22">
        <v>25.34</v>
      </c>
      <c r="Q188" s="22">
        <v>1</v>
      </c>
    </row>
    <row r="189" customHeight="1" spans="1:17">
      <c r="A189" s="18">
        <v>186</v>
      </c>
      <c r="B189" s="19" t="s">
        <v>303</v>
      </c>
      <c r="C189" s="19" t="s">
        <v>517</v>
      </c>
      <c r="D189" s="18" t="s">
        <v>518</v>
      </c>
      <c r="E189" s="18" t="s">
        <v>522</v>
      </c>
      <c r="F189" s="18" t="s">
        <v>22</v>
      </c>
      <c r="G189" s="18" t="s">
        <v>523</v>
      </c>
      <c r="H189" s="20" t="s">
        <v>521</v>
      </c>
      <c r="I189" s="18">
        <v>1</v>
      </c>
      <c r="J189" s="18">
        <v>86</v>
      </c>
      <c r="K189" s="18">
        <v>62.7</v>
      </c>
      <c r="L189" s="18">
        <v>148.7</v>
      </c>
      <c r="M189" s="21">
        <v>49.57</v>
      </c>
      <c r="N189" s="22"/>
      <c r="O189" s="22">
        <f t="shared" si="7"/>
        <v>49.57</v>
      </c>
      <c r="P189" s="22">
        <v>24.79</v>
      </c>
      <c r="Q189" s="22">
        <v>2</v>
      </c>
    </row>
    <row r="190" customHeight="1" spans="1:17">
      <c r="A190" s="18">
        <v>187</v>
      </c>
      <c r="B190" s="19" t="s">
        <v>303</v>
      </c>
      <c r="C190" s="19" t="s">
        <v>517</v>
      </c>
      <c r="D190" s="18" t="s">
        <v>518</v>
      </c>
      <c r="E190" s="18" t="s">
        <v>524</v>
      </c>
      <c r="F190" s="18" t="s">
        <v>31</v>
      </c>
      <c r="G190" s="18" t="s">
        <v>525</v>
      </c>
      <c r="H190" s="20" t="s">
        <v>521</v>
      </c>
      <c r="I190" s="18">
        <v>1</v>
      </c>
      <c r="J190" s="18">
        <v>86.5</v>
      </c>
      <c r="K190" s="18">
        <v>57.2</v>
      </c>
      <c r="L190" s="18">
        <v>143.7</v>
      </c>
      <c r="M190" s="21">
        <v>47.9</v>
      </c>
      <c r="N190" s="22"/>
      <c r="O190" s="22">
        <f t="shared" si="7"/>
        <v>47.9</v>
      </c>
      <c r="P190" s="22">
        <v>23.95</v>
      </c>
      <c r="Q190" s="22">
        <v>3</v>
      </c>
    </row>
    <row r="191" customHeight="1" spans="1:17">
      <c r="A191" s="18">
        <v>188</v>
      </c>
      <c r="B191" s="19" t="s">
        <v>303</v>
      </c>
      <c r="C191" s="19" t="s">
        <v>517</v>
      </c>
      <c r="D191" s="18" t="s">
        <v>526</v>
      </c>
      <c r="E191" s="18" t="s">
        <v>527</v>
      </c>
      <c r="F191" s="18" t="s">
        <v>31</v>
      </c>
      <c r="G191" s="18" t="s">
        <v>528</v>
      </c>
      <c r="H191" s="20" t="s">
        <v>529</v>
      </c>
      <c r="I191" s="18">
        <v>2</v>
      </c>
      <c r="J191" s="18">
        <v>112.5</v>
      </c>
      <c r="K191" s="18">
        <v>82.8</v>
      </c>
      <c r="L191" s="18">
        <v>195.3</v>
      </c>
      <c r="M191" s="21">
        <v>65.1</v>
      </c>
      <c r="N191" s="22"/>
      <c r="O191" s="22">
        <f t="shared" si="7"/>
        <v>65.1</v>
      </c>
      <c r="P191" s="22">
        <v>32.55</v>
      </c>
      <c r="Q191" s="22">
        <v>1</v>
      </c>
    </row>
    <row r="192" customHeight="1" spans="1:17">
      <c r="A192" s="18">
        <v>189</v>
      </c>
      <c r="B192" s="19" t="s">
        <v>303</v>
      </c>
      <c r="C192" s="19" t="s">
        <v>517</v>
      </c>
      <c r="D192" s="18" t="s">
        <v>526</v>
      </c>
      <c r="E192" s="18" t="s">
        <v>530</v>
      </c>
      <c r="F192" s="18" t="s">
        <v>22</v>
      </c>
      <c r="G192" s="18" t="s">
        <v>531</v>
      </c>
      <c r="H192" s="20" t="s">
        <v>529</v>
      </c>
      <c r="I192" s="18">
        <v>2</v>
      </c>
      <c r="J192" s="18">
        <v>109.5</v>
      </c>
      <c r="K192" s="18">
        <v>76.8</v>
      </c>
      <c r="L192" s="18">
        <v>186.3</v>
      </c>
      <c r="M192" s="21">
        <v>62.1</v>
      </c>
      <c r="N192" s="22"/>
      <c r="O192" s="22">
        <f t="shared" si="7"/>
        <v>62.1</v>
      </c>
      <c r="P192" s="22">
        <v>31.05</v>
      </c>
      <c r="Q192" s="22">
        <v>2</v>
      </c>
    </row>
    <row r="193" customHeight="1" spans="1:17">
      <c r="A193" s="18">
        <v>190</v>
      </c>
      <c r="B193" s="19" t="s">
        <v>303</v>
      </c>
      <c r="C193" s="19" t="s">
        <v>517</v>
      </c>
      <c r="D193" s="18" t="s">
        <v>526</v>
      </c>
      <c r="E193" s="18" t="s">
        <v>532</v>
      </c>
      <c r="F193" s="18" t="s">
        <v>31</v>
      </c>
      <c r="G193" s="18" t="s">
        <v>533</v>
      </c>
      <c r="H193" s="20" t="s">
        <v>529</v>
      </c>
      <c r="I193" s="18">
        <v>2</v>
      </c>
      <c r="J193" s="18">
        <v>112</v>
      </c>
      <c r="K193" s="18">
        <v>72.7</v>
      </c>
      <c r="L193" s="18">
        <v>184.7</v>
      </c>
      <c r="M193" s="21">
        <v>61.57</v>
      </c>
      <c r="N193" s="22"/>
      <c r="O193" s="22">
        <f t="shared" si="7"/>
        <v>61.57</v>
      </c>
      <c r="P193" s="22">
        <v>30.79</v>
      </c>
      <c r="Q193" s="22">
        <v>3</v>
      </c>
    </row>
    <row r="194" customHeight="1" spans="1:17">
      <c r="A194" s="18">
        <v>191</v>
      </c>
      <c r="B194" s="19" t="s">
        <v>303</v>
      </c>
      <c r="C194" s="19" t="s">
        <v>517</v>
      </c>
      <c r="D194" s="18" t="s">
        <v>526</v>
      </c>
      <c r="E194" s="18" t="s">
        <v>534</v>
      </c>
      <c r="F194" s="18" t="s">
        <v>31</v>
      </c>
      <c r="G194" s="18" t="s">
        <v>535</v>
      </c>
      <c r="H194" s="20" t="s">
        <v>529</v>
      </c>
      <c r="I194" s="18">
        <v>2</v>
      </c>
      <c r="J194" s="18">
        <v>115</v>
      </c>
      <c r="K194" s="18">
        <v>68.7</v>
      </c>
      <c r="L194" s="18">
        <v>183.7</v>
      </c>
      <c r="M194" s="21">
        <v>61.23</v>
      </c>
      <c r="N194" s="22"/>
      <c r="O194" s="22">
        <f t="shared" si="7"/>
        <v>61.23</v>
      </c>
      <c r="P194" s="22">
        <v>30.62</v>
      </c>
      <c r="Q194" s="22">
        <v>4</v>
      </c>
    </row>
    <row r="195" customHeight="1" spans="1:17">
      <c r="A195" s="18">
        <v>192</v>
      </c>
      <c r="B195" s="19" t="s">
        <v>303</v>
      </c>
      <c r="C195" s="19" t="s">
        <v>517</v>
      </c>
      <c r="D195" s="18" t="s">
        <v>526</v>
      </c>
      <c r="E195" s="18" t="s">
        <v>536</v>
      </c>
      <c r="F195" s="18" t="s">
        <v>31</v>
      </c>
      <c r="G195" s="18" t="s">
        <v>537</v>
      </c>
      <c r="H195" s="20" t="s">
        <v>529</v>
      </c>
      <c r="I195" s="18">
        <v>2</v>
      </c>
      <c r="J195" s="18">
        <v>99.5</v>
      </c>
      <c r="K195" s="18">
        <v>75.5</v>
      </c>
      <c r="L195" s="18">
        <v>175</v>
      </c>
      <c r="M195" s="21">
        <v>58.33</v>
      </c>
      <c r="N195" s="22"/>
      <c r="O195" s="22">
        <f t="shared" si="7"/>
        <v>58.33</v>
      </c>
      <c r="P195" s="22">
        <v>29.17</v>
      </c>
      <c r="Q195" s="22">
        <v>5</v>
      </c>
    </row>
    <row r="196" customHeight="1" spans="1:17">
      <c r="A196" s="18">
        <v>193</v>
      </c>
      <c r="B196" s="19" t="s">
        <v>303</v>
      </c>
      <c r="C196" s="19" t="s">
        <v>517</v>
      </c>
      <c r="D196" s="18" t="s">
        <v>526</v>
      </c>
      <c r="E196" s="18" t="s">
        <v>538</v>
      </c>
      <c r="F196" s="18" t="s">
        <v>22</v>
      </c>
      <c r="G196" s="18" t="s">
        <v>539</v>
      </c>
      <c r="H196" s="20" t="s">
        <v>529</v>
      </c>
      <c r="I196" s="18">
        <v>2</v>
      </c>
      <c r="J196" s="18">
        <v>107</v>
      </c>
      <c r="K196" s="18">
        <v>66.6</v>
      </c>
      <c r="L196" s="18">
        <v>173.6</v>
      </c>
      <c r="M196" s="21">
        <v>57.87</v>
      </c>
      <c r="N196" s="22"/>
      <c r="O196" s="22">
        <f t="shared" si="7"/>
        <v>57.87</v>
      </c>
      <c r="P196" s="22">
        <v>28.94</v>
      </c>
      <c r="Q196" s="22">
        <v>6</v>
      </c>
    </row>
  </sheetData>
  <sheetProtection algorithmName="SHA-512" hashValue="pCGuWIRklxBGnBdpVsvg9IyZeeI6ZF7ADDYU4gB2SMQwGw6TwCww9QdOpLjNs0mi9u+Bzxos4LjnAC0C0JD4dA==" saltValue="w39kpE5AhsoebpMSblHupA==" spinCount="100000" sheet="1" objects="1"/>
  <autoFilter xmlns:etc="http://www.wps.cn/officeDocument/2017/etCustomData" ref="A1:Q196" etc:filterBottomFollowUsedRange="0">
    <extLst/>
  </autoFilter>
  <mergeCells count="1">
    <mergeCell ref="A2:Q2"/>
  </mergeCells>
  <pageMargins left="0.393055555555556" right="0.236111111111111" top="0.472222222222222" bottom="0.511805555555556" header="0.298611111111111" footer="0.298611111111111"/>
  <pageSetup paperSize="9" orientation="landscape" horizontalDpi="600"/>
  <headerFooter/>
  <ignoredErrors>
    <ignoredError sqref="I138:Q177 I178:P178 I179:Q196 I4:Q15 I16:P16 I17:Q28 I29:P29 I30:Q113 I114:P114 I115:Q134 I135:P137 P3:Q3 E3:E19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abSelected="1" workbookViewId="0">
      <selection activeCell="E4" sqref="E4"/>
    </sheetView>
  </sheetViews>
  <sheetFormatPr defaultColWidth="9" defaultRowHeight="19" customHeight="1" outlineLevelCol="7"/>
  <cols>
    <col min="1" max="1" width="5.125" customWidth="1"/>
    <col min="2" max="2" width="20.625" customWidth="1"/>
    <col min="3" max="3" width="22.5" customWidth="1"/>
    <col min="4" max="4" width="19.125" customWidth="1"/>
    <col min="5" max="5" width="18.125" customWidth="1"/>
    <col min="6" max="6" width="13.25" customWidth="1"/>
    <col min="7" max="7" width="13" customWidth="1"/>
    <col min="8" max="8" width="15.75" customWidth="1"/>
  </cols>
  <sheetData>
    <row r="1" customHeight="1" spans="1:8">
      <c r="B1" t="s">
        <v>540</v>
      </c>
    </row>
    <row r="2" ht="40" customHeight="1" spans="1:8">
      <c r="A2" s="1" t="s">
        <v>541</v>
      </c>
      <c r="B2" s="1"/>
      <c r="C2" s="1"/>
      <c r="D2" s="1"/>
      <c r="E2" s="1"/>
      <c r="F2" s="1"/>
      <c r="G2" s="1"/>
      <c r="H2" s="1"/>
    </row>
    <row r="3" customHeight="1" spans="1:8">
      <c r="A3" s="2" t="s">
        <v>542</v>
      </c>
      <c r="B3" s="2" t="s">
        <v>3</v>
      </c>
      <c r="C3" s="3" t="s">
        <v>4</v>
      </c>
      <c r="D3" s="2" t="s">
        <v>5</v>
      </c>
      <c r="E3" s="2" t="s">
        <v>9</v>
      </c>
      <c r="F3" s="2" t="s">
        <v>543</v>
      </c>
      <c r="G3" s="2" t="s">
        <v>6</v>
      </c>
      <c r="H3" s="2" t="s">
        <v>7</v>
      </c>
    </row>
    <row r="4" customHeight="1" spans="1:8">
      <c r="A4" s="4">
        <v>1</v>
      </c>
      <c r="B4" s="5" t="s">
        <v>303</v>
      </c>
      <c r="C4" s="5" t="s">
        <v>304</v>
      </c>
      <c r="D4" s="23" t="s">
        <v>544</v>
      </c>
      <c r="E4" s="5" t="s">
        <v>545</v>
      </c>
      <c r="F4" s="6">
        <v>2</v>
      </c>
      <c r="G4" s="5" t="s">
        <v>546</v>
      </c>
      <c r="H4" s="5" t="s">
        <v>31</v>
      </c>
    </row>
    <row r="5" customHeight="1" spans="1:8">
      <c r="A5" s="4">
        <v>2</v>
      </c>
      <c r="B5" s="5" t="s">
        <v>303</v>
      </c>
      <c r="C5" s="5" t="s">
        <v>304</v>
      </c>
      <c r="D5" s="23" t="s">
        <v>544</v>
      </c>
      <c r="E5" s="5" t="s">
        <v>545</v>
      </c>
      <c r="F5" s="6">
        <v>2</v>
      </c>
      <c r="G5" s="5" t="s">
        <v>547</v>
      </c>
      <c r="H5" s="5" t="s">
        <v>31</v>
      </c>
    </row>
    <row r="6" customHeight="1" spans="1:8">
      <c r="A6" s="4">
        <v>3</v>
      </c>
      <c r="B6" s="5" t="s">
        <v>303</v>
      </c>
      <c r="C6" s="5" t="s">
        <v>304</v>
      </c>
      <c r="D6" s="23" t="s">
        <v>544</v>
      </c>
      <c r="E6" s="5" t="s">
        <v>545</v>
      </c>
      <c r="F6" s="6">
        <v>2</v>
      </c>
      <c r="G6" s="5" t="s">
        <v>548</v>
      </c>
      <c r="H6" s="5" t="s">
        <v>31</v>
      </c>
    </row>
    <row r="7" customHeight="1" spans="1:8">
      <c r="A7" s="4">
        <v>4</v>
      </c>
      <c r="B7" s="5" t="s">
        <v>303</v>
      </c>
      <c r="C7" s="5" t="s">
        <v>304</v>
      </c>
      <c r="D7" s="23" t="s">
        <v>544</v>
      </c>
      <c r="E7" s="5" t="s">
        <v>545</v>
      </c>
      <c r="F7" s="6">
        <v>2</v>
      </c>
      <c r="G7" s="5" t="s">
        <v>549</v>
      </c>
      <c r="H7" s="5" t="s">
        <v>31</v>
      </c>
    </row>
    <row r="8" customHeight="1" spans="1:8">
      <c r="A8" s="4">
        <v>5</v>
      </c>
      <c r="B8" s="5" t="s">
        <v>303</v>
      </c>
      <c r="C8" s="5" t="s">
        <v>304</v>
      </c>
      <c r="D8" s="5" t="s">
        <v>550</v>
      </c>
      <c r="E8" s="5" t="s">
        <v>439</v>
      </c>
      <c r="F8" s="6">
        <v>1</v>
      </c>
      <c r="G8" s="5" t="s">
        <v>551</v>
      </c>
      <c r="H8" s="5" t="s">
        <v>31</v>
      </c>
    </row>
    <row r="9" customHeight="1" spans="1:8">
      <c r="A9" s="4">
        <v>6</v>
      </c>
      <c r="B9" s="5" t="s">
        <v>303</v>
      </c>
      <c r="C9" s="5" t="s">
        <v>304</v>
      </c>
      <c r="D9" s="5" t="s">
        <v>550</v>
      </c>
      <c r="E9" s="5" t="s">
        <v>439</v>
      </c>
      <c r="F9" s="6">
        <v>1</v>
      </c>
      <c r="G9" s="5" t="s">
        <v>552</v>
      </c>
      <c r="H9" s="5" t="s">
        <v>31</v>
      </c>
    </row>
    <row r="10" customHeight="1" spans="1:8">
      <c r="A10" s="4">
        <v>7</v>
      </c>
      <c r="B10" s="5" t="s">
        <v>303</v>
      </c>
      <c r="C10" s="5" t="s">
        <v>304</v>
      </c>
      <c r="D10" s="5" t="s">
        <v>550</v>
      </c>
      <c r="E10" s="5" t="s">
        <v>439</v>
      </c>
      <c r="F10" s="6">
        <v>1</v>
      </c>
      <c r="G10" s="5" t="s">
        <v>553</v>
      </c>
      <c r="H10" s="5" t="s">
        <v>31</v>
      </c>
    </row>
    <row r="11" customHeight="1" spans="1:8">
      <c r="A11" s="4">
        <v>8</v>
      </c>
      <c r="B11" s="5" t="s">
        <v>303</v>
      </c>
      <c r="C11" s="5" t="s">
        <v>304</v>
      </c>
      <c r="D11" s="5" t="s">
        <v>550</v>
      </c>
      <c r="E11" s="5" t="s">
        <v>439</v>
      </c>
      <c r="F11" s="6">
        <v>1</v>
      </c>
      <c r="G11" s="5" t="s">
        <v>554</v>
      </c>
      <c r="H11" s="5" t="s">
        <v>22</v>
      </c>
    </row>
    <row r="12" customHeight="1" spans="1:8">
      <c r="A12" s="4">
        <v>9</v>
      </c>
      <c r="B12" s="5" t="s">
        <v>303</v>
      </c>
      <c r="C12" s="5" t="s">
        <v>304</v>
      </c>
      <c r="D12" s="5" t="s">
        <v>550</v>
      </c>
      <c r="E12" s="5" t="s">
        <v>439</v>
      </c>
      <c r="F12" s="6">
        <v>1</v>
      </c>
      <c r="G12" s="5" t="s">
        <v>555</v>
      </c>
      <c r="H12" s="5" t="s">
        <v>22</v>
      </c>
    </row>
    <row r="13" customHeight="1" spans="1:8">
      <c r="A13" s="4">
        <v>10</v>
      </c>
      <c r="B13" s="5" t="s">
        <v>303</v>
      </c>
      <c r="C13" s="5" t="s">
        <v>304</v>
      </c>
      <c r="D13" s="5" t="s">
        <v>550</v>
      </c>
      <c r="E13" s="5" t="s">
        <v>439</v>
      </c>
      <c r="F13" s="6">
        <v>1</v>
      </c>
      <c r="G13" s="5" t="s">
        <v>556</v>
      </c>
      <c r="H13" s="5" t="s">
        <v>22</v>
      </c>
    </row>
    <row r="14" customHeight="1" spans="1:8">
      <c r="A14" s="4">
        <v>11</v>
      </c>
      <c r="B14" s="5" t="s">
        <v>303</v>
      </c>
      <c r="C14" s="5" t="s">
        <v>304</v>
      </c>
      <c r="D14" s="5" t="s">
        <v>550</v>
      </c>
      <c r="E14" s="5" t="s">
        <v>439</v>
      </c>
      <c r="F14" s="6">
        <v>1</v>
      </c>
      <c r="G14" s="5" t="s">
        <v>557</v>
      </c>
      <c r="H14" s="5" t="s">
        <v>31</v>
      </c>
    </row>
    <row r="15" customHeight="1" spans="1:8">
      <c r="A15" s="4">
        <v>12</v>
      </c>
      <c r="B15" s="5" t="s">
        <v>303</v>
      </c>
      <c r="C15" s="5" t="s">
        <v>304</v>
      </c>
      <c r="D15" s="5" t="s">
        <v>550</v>
      </c>
      <c r="E15" s="5" t="s">
        <v>439</v>
      </c>
      <c r="F15" s="6">
        <v>1</v>
      </c>
      <c r="G15" s="5" t="s">
        <v>558</v>
      </c>
      <c r="H15" s="5" t="s">
        <v>31</v>
      </c>
    </row>
    <row r="16" customHeight="1" spans="1:8">
      <c r="A16" s="4">
        <v>13</v>
      </c>
      <c r="B16" s="5" t="s">
        <v>303</v>
      </c>
      <c r="C16" s="5" t="s">
        <v>304</v>
      </c>
      <c r="D16" s="5" t="s">
        <v>550</v>
      </c>
      <c r="E16" s="5" t="s">
        <v>439</v>
      </c>
      <c r="F16" s="6">
        <v>1</v>
      </c>
      <c r="G16" s="5" t="s">
        <v>559</v>
      </c>
      <c r="H16" s="5" t="s">
        <v>22</v>
      </c>
    </row>
    <row r="17" customHeight="1" spans="1:8">
      <c r="A17" s="4">
        <v>14</v>
      </c>
      <c r="B17" s="5" t="s">
        <v>303</v>
      </c>
      <c r="C17" s="5" t="s">
        <v>304</v>
      </c>
      <c r="D17" s="23" t="s">
        <v>550</v>
      </c>
      <c r="E17" s="5" t="s">
        <v>439</v>
      </c>
      <c r="F17" s="6">
        <v>1</v>
      </c>
      <c r="G17" s="5" t="s">
        <v>560</v>
      </c>
      <c r="H17" s="5" t="s">
        <v>31</v>
      </c>
    </row>
    <row r="18" customHeight="1" spans="1:8">
      <c r="A18" s="4">
        <v>15</v>
      </c>
      <c r="B18" s="5" t="s">
        <v>303</v>
      </c>
      <c r="C18" s="5" t="s">
        <v>304</v>
      </c>
      <c r="D18" s="5" t="s">
        <v>550</v>
      </c>
      <c r="E18" s="5" t="s">
        <v>439</v>
      </c>
      <c r="F18" s="6">
        <v>1</v>
      </c>
      <c r="G18" s="5" t="s">
        <v>561</v>
      </c>
      <c r="H18" s="5" t="s">
        <v>31</v>
      </c>
    </row>
    <row r="19" customHeight="1" spans="1:8">
      <c r="A19" s="4">
        <v>16</v>
      </c>
      <c r="B19" s="5" t="s">
        <v>303</v>
      </c>
      <c r="C19" s="5" t="s">
        <v>304</v>
      </c>
      <c r="D19" s="5" t="s">
        <v>550</v>
      </c>
      <c r="E19" s="5" t="s">
        <v>439</v>
      </c>
      <c r="F19" s="6">
        <v>1</v>
      </c>
      <c r="G19" s="5" t="s">
        <v>562</v>
      </c>
      <c r="H19" s="5" t="s">
        <v>22</v>
      </c>
    </row>
    <row r="20" customHeight="1" spans="1:8">
      <c r="A20" s="4">
        <v>17</v>
      </c>
      <c r="B20" s="5" t="s">
        <v>303</v>
      </c>
      <c r="C20" s="5" t="s">
        <v>304</v>
      </c>
      <c r="D20" s="5" t="s">
        <v>550</v>
      </c>
      <c r="E20" s="5" t="s">
        <v>439</v>
      </c>
      <c r="F20" s="6">
        <v>1</v>
      </c>
      <c r="G20" s="5" t="s">
        <v>563</v>
      </c>
      <c r="H20" s="5" t="s">
        <v>22</v>
      </c>
    </row>
    <row r="21" customHeight="1" spans="1:8">
      <c r="A21" s="4">
        <v>18</v>
      </c>
      <c r="B21" s="5" t="s">
        <v>303</v>
      </c>
      <c r="C21" s="5" t="s">
        <v>304</v>
      </c>
      <c r="D21" s="5" t="s">
        <v>550</v>
      </c>
      <c r="E21" s="5" t="s">
        <v>439</v>
      </c>
      <c r="F21" s="6">
        <v>1</v>
      </c>
      <c r="G21" s="5" t="s">
        <v>564</v>
      </c>
      <c r="H21" s="5" t="s">
        <v>31</v>
      </c>
    </row>
    <row r="22" customHeight="1" spans="1:8">
      <c r="A22" s="4">
        <v>19</v>
      </c>
      <c r="B22" s="5" t="s">
        <v>303</v>
      </c>
      <c r="C22" s="5" t="s">
        <v>304</v>
      </c>
      <c r="D22" s="5" t="s">
        <v>565</v>
      </c>
      <c r="E22" s="5" t="s">
        <v>452</v>
      </c>
      <c r="F22" s="6">
        <v>1</v>
      </c>
      <c r="G22" s="5" t="s">
        <v>566</v>
      </c>
      <c r="H22" s="5" t="s">
        <v>31</v>
      </c>
    </row>
    <row r="23" customHeight="1" spans="1:8">
      <c r="A23" s="4">
        <v>20</v>
      </c>
      <c r="B23" s="5" t="s">
        <v>303</v>
      </c>
      <c r="C23" s="5" t="s">
        <v>304</v>
      </c>
      <c r="D23" s="5" t="s">
        <v>565</v>
      </c>
      <c r="E23" s="5" t="s">
        <v>452</v>
      </c>
      <c r="F23" s="6">
        <v>1</v>
      </c>
      <c r="G23" s="5" t="s">
        <v>567</v>
      </c>
      <c r="H23" s="5" t="s">
        <v>31</v>
      </c>
    </row>
    <row r="24" customHeight="1" spans="1:8">
      <c r="A24" s="4">
        <v>21</v>
      </c>
      <c r="B24" s="5" t="s">
        <v>303</v>
      </c>
      <c r="C24" s="5" t="s">
        <v>435</v>
      </c>
      <c r="D24" s="5" t="s">
        <v>568</v>
      </c>
      <c r="E24" s="5" t="s">
        <v>545</v>
      </c>
      <c r="F24" s="6">
        <v>1</v>
      </c>
      <c r="G24" s="5" t="s">
        <v>569</v>
      </c>
      <c r="H24" s="5" t="s">
        <v>22</v>
      </c>
    </row>
    <row r="25" customHeight="1" spans="1:8">
      <c r="A25" s="4">
        <v>22</v>
      </c>
      <c r="B25" s="5" t="s">
        <v>303</v>
      </c>
      <c r="C25" s="5" t="s">
        <v>435</v>
      </c>
      <c r="D25" s="5" t="s">
        <v>568</v>
      </c>
      <c r="E25" s="5" t="s">
        <v>545</v>
      </c>
      <c r="F25" s="6">
        <v>1</v>
      </c>
      <c r="G25" s="5" t="s">
        <v>570</v>
      </c>
      <c r="H25" s="5" t="s">
        <v>22</v>
      </c>
    </row>
    <row r="26" customHeight="1" spans="1:8">
      <c r="A26" s="4">
        <v>23</v>
      </c>
      <c r="B26" s="5" t="s">
        <v>303</v>
      </c>
      <c r="C26" s="5" t="s">
        <v>435</v>
      </c>
      <c r="D26" s="5" t="s">
        <v>571</v>
      </c>
      <c r="E26" s="5" t="s">
        <v>572</v>
      </c>
      <c r="F26" s="6">
        <v>1</v>
      </c>
      <c r="G26" s="5" t="s">
        <v>573</v>
      </c>
      <c r="H26" s="5" t="s">
        <v>22</v>
      </c>
    </row>
    <row r="27" customHeight="1" spans="1:8">
      <c r="A27" s="4">
        <v>24</v>
      </c>
      <c r="B27" s="5" t="s">
        <v>303</v>
      </c>
      <c r="C27" s="5" t="s">
        <v>435</v>
      </c>
      <c r="D27" s="5" t="s">
        <v>571</v>
      </c>
      <c r="E27" s="5" t="s">
        <v>572</v>
      </c>
      <c r="F27" s="6">
        <v>1</v>
      </c>
      <c r="G27" s="5" t="s">
        <v>574</v>
      </c>
      <c r="H27" s="5" t="s">
        <v>22</v>
      </c>
    </row>
    <row r="28" customHeight="1" spans="1:8">
      <c r="A28" s="4">
        <v>25</v>
      </c>
      <c r="B28" s="5" t="s">
        <v>303</v>
      </c>
      <c r="C28" s="5" t="s">
        <v>435</v>
      </c>
      <c r="D28" s="5" t="s">
        <v>571</v>
      </c>
      <c r="E28" s="5" t="s">
        <v>572</v>
      </c>
      <c r="F28" s="6">
        <v>1</v>
      </c>
      <c r="G28" s="5" t="s">
        <v>575</v>
      </c>
      <c r="H28" s="5" t="s">
        <v>22</v>
      </c>
    </row>
    <row r="29" customHeight="1" spans="1:8">
      <c r="A29" s="4">
        <v>26</v>
      </c>
      <c r="B29" s="5" t="s">
        <v>303</v>
      </c>
      <c r="C29" s="5" t="s">
        <v>435</v>
      </c>
      <c r="D29" s="5" t="s">
        <v>571</v>
      </c>
      <c r="E29" s="5" t="s">
        <v>572</v>
      </c>
      <c r="F29" s="6">
        <v>1</v>
      </c>
      <c r="G29" s="5" t="s">
        <v>576</v>
      </c>
      <c r="H29" s="5" t="s">
        <v>22</v>
      </c>
    </row>
  </sheetData>
  <sheetProtection algorithmName="SHA-512" hashValue="jo3janno6mcI2GaBM1UL6qvD+l9Wdr0p/w+ExGZ8HjB/v9hxb7gOXvnaM0strQ97kjCzY92dtGrExktDrD+bdA==" saltValue="++qNUDtRFUQ5wD2xHtauiQ==" spinCount="100000" sheet="1" objects="1"/>
  <mergeCells count="1">
    <mergeCell ref="A2:H2"/>
  </mergeCells>
  <pageMargins left="0.751388888888889" right="0.751388888888889" top="1" bottom="1" header="0.5" footer="0.5"/>
  <pageSetup paperSize="9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参加笔试资格复审人员名单</vt:lpstr>
      <vt:lpstr>免笔试资格复审人员名单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cherry</cp:lastModifiedBy>
  <dcterms:created xsi:type="dcterms:W3CDTF">2023-05-12T11:15:00Z</dcterms:created>
  <dcterms:modified xsi:type="dcterms:W3CDTF">2026-05-12T10:12:10Z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A1B1399D6C094ADC97D795BDB3D318A7_13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