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<sst xmlns="http://schemas.openxmlformats.org/spreadsheetml/2006/main" count="179" uniqueCount="135">
  <si>
    <t>黄州区事业单位2026年统一公开招聘工作人员资格复审人员名单</t>
  </si>
  <si>
    <t>主管部门</t>
  </si>
  <si>
    <t>招聘单位</t>
  </si>
  <si>
    <t>岗位代码</t>
  </si>
  <si>
    <t>岗位类别</t>
  </si>
  <si>
    <t>招聘计划</t>
  </si>
  <si>
    <t>姓名</t>
  </si>
  <si>
    <t>准考证号</t>
  </si>
  <si>
    <t>职业能力倾向测验分数</t>
  </si>
  <si>
    <t>综合应用能力分数</t>
  </si>
  <si>
    <t>笔试总分</t>
  </si>
  <si>
    <t>三项目人员加分</t>
  </si>
  <si>
    <t>按百分制折算后笔试成绩</t>
  </si>
  <si>
    <t>本岗位排名</t>
  </si>
  <si>
    <t>备注</t>
  </si>
  <si>
    <t>黄州区卫生健康局</t>
  </si>
  <si>
    <t>黄州区疾病预防控制中心</t>
  </si>
  <si>
    <t>14221002001001001</t>
  </si>
  <si>
    <t>专技</t>
  </si>
  <si>
    <t>吴美洁</t>
  </si>
  <si>
    <t>5242210701202</t>
  </si>
  <si>
    <t>王澜</t>
  </si>
  <si>
    <t>5242210701015</t>
  </si>
  <si>
    <t>余鑫</t>
  </si>
  <si>
    <t>5242210702712</t>
  </si>
  <si>
    <t>陈昕瑞</t>
  </si>
  <si>
    <t>5242210702207</t>
  </si>
  <si>
    <t>江颖</t>
  </si>
  <si>
    <t>5242210701104</t>
  </si>
  <si>
    <t>王欣瑜</t>
  </si>
  <si>
    <t>5242210702003</t>
  </si>
  <si>
    <t>14221002001001002</t>
  </si>
  <si>
    <t>李芊</t>
  </si>
  <si>
    <t>3142210301104</t>
  </si>
  <si>
    <t>姚岢岢</t>
  </si>
  <si>
    <t>3142210303308</t>
  </si>
  <si>
    <t>严科</t>
  </si>
  <si>
    <t>3142210306314</t>
  </si>
  <si>
    <t>黄州区赤壁街道办事处</t>
  </si>
  <si>
    <t>黄州区赤壁街道社区网格管理综合服务中心</t>
  </si>
  <si>
    <t>14221002002001003</t>
  </si>
  <si>
    <t>曹玉</t>
  </si>
  <si>
    <t>2142211102719</t>
  </si>
  <si>
    <t>张朗</t>
  </si>
  <si>
    <t>2142211106205</t>
  </si>
  <si>
    <t>胡晨熙</t>
  </si>
  <si>
    <t>2142211104909</t>
  </si>
  <si>
    <t>黄州区南湖街道办事处</t>
  </si>
  <si>
    <t>黄州区南湖街道党群服务中心</t>
  </si>
  <si>
    <t>14221002003001004</t>
  </si>
  <si>
    <t>管理</t>
  </si>
  <si>
    <t>胡齐悦</t>
  </si>
  <si>
    <t>1142210505230</t>
  </si>
  <si>
    <t>吴思茹</t>
  </si>
  <si>
    <t>1142210505619</t>
  </si>
  <si>
    <t>吴翠</t>
  </si>
  <si>
    <t>1142210507127</t>
  </si>
  <si>
    <t>成绩并列</t>
  </si>
  <si>
    <t>杨轶凡</t>
  </si>
  <si>
    <t>1142210501007</t>
  </si>
  <si>
    <t>黄州区东湖街道办事处</t>
  </si>
  <si>
    <t>黄州区东湖街道社区网格管理综合服务中心</t>
  </si>
  <si>
    <t>14221002004001005</t>
  </si>
  <si>
    <t>陈新宇</t>
  </si>
  <si>
    <t>3142210301315</t>
  </si>
  <si>
    <t>桂其睿</t>
  </si>
  <si>
    <t>3142210307105</t>
  </si>
  <si>
    <t>柳靖雯</t>
  </si>
  <si>
    <t>3142210304723</t>
  </si>
  <si>
    <t>冯逸林</t>
  </si>
  <si>
    <t>3142210302807</t>
  </si>
  <si>
    <t>瞿子昂</t>
  </si>
  <si>
    <t>3142210305622</t>
  </si>
  <si>
    <t>何征平</t>
  </si>
  <si>
    <t>3142210300101</t>
  </si>
  <si>
    <t>黄州区禹王街道办事处</t>
  </si>
  <si>
    <t>黄州区禹王街道社区网格管理综合服务中心</t>
  </si>
  <si>
    <t>14221002005001006</t>
  </si>
  <si>
    <t>朱子媛</t>
  </si>
  <si>
    <t>2142211105519</t>
  </si>
  <si>
    <t>郭茜</t>
  </si>
  <si>
    <t>2142211100918</t>
  </si>
  <si>
    <t>李欣恬</t>
  </si>
  <si>
    <t>2142211103522</t>
  </si>
  <si>
    <t>14221002005001007</t>
  </si>
  <si>
    <t>刘畅</t>
  </si>
  <si>
    <t>2142211100109</t>
  </si>
  <si>
    <t>程倩</t>
  </si>
  <si>
    <t>2142211102507</t>
  </si>
  <si>
    <t>周泓彤</t>
  </si>
  <si>
    <t>2142211100315</t>
  </si>
  <si>
    <t>黄州区堵城镇人民政府</t>
  </si>
  <si>
    <t>黄州区堵城镇党群服务中心</t>
  </si>
  <si>
    <t>14221002006001008</t>
  </si>
  <si>
    <t>李欢</t>
  </si>
  <si>
    <t>1142210507320</t>
  </si>
  <si>
    <t>熊成霖</t>
  </si>
  <si>
    <t>1142210507214</t>
  </si>
  <si>
    <t>徐倩倩</t>
  </si>
  <si>
    <t>1142210507515</t>
  </si>
  <si>
    <t>黄州区堵城镇农业农村服务中心</t>
  </si>
  <si>
    <t>14221002006002009</t>
  </si>
  <si>
    <t>周成伟</t>
  </si>
  <si>
    <t>2142211101604</t>
  </si>
  <si>
    <t>冯小海</t>
  </si>
  <si>
    <t>2142211104730</t>
  </si>
  <si>
    <t>熊若彤</t>
  </si>
  <si>
    <t>2142211105219</t>
  </si>
  <si>
    <t>黄州区路口镇人民政府</t>
  </si>
  <si>
    <t>黄州区路口镇农业农村服务中心</t>
  </si>
  <si>
    <t>14221002007001010</t>
  </si>
  <si>
    <t>丁春青</t>
  </si>
  <si>
    <t>2142211104918</t>
  </si>
  <si>
    <t>林攸宪</t>
  </si>
  <si>
    <t>2142211106018</t>
  </si>
  <si>
    <t>王梓康</t>
  </si>
  <si>
    <t>2142211211516</t>
  </si>
  <si>
    <t>黄州区陶店乡人民政府</t>
  </si>
  <si>
    <t>黄州区陶店乡农业农村服务中心</t>
  </si>
  <si>
    <t>14221002008001011</t>
  </si>
  <si>
    <t>姚精</t>
  </si>
  <si>
    <t>2142211211230</t>
  </si>
  <si>
    <t>赵欣</t>
  </si>
  <si>
    <t>2142211211317</t>
  </si>
  <si>
    <t>邱瑶</t>
  </si>
  <si>
    <t>2142211211124</t>
  </si>
  <si>
    <t>黄州区陈策楼镇人民政府</t>
  </si>
  <si>
    <t>黄州区陈策楼镇农业农村服务中心</t>
  </si>
  <si>
    <t>14221002009001012</t>
  </si>
  <si>
    <t>徐博坤</t>
  </si>
  <si>
    <t>3142210304611</t>
  </si>
  <si>
    <t>杨玉蓉</t>
  </si>
  <si>
    <t>3142210306827</t>
  </si>
  <si>
    <t>徐舟</t>
  </si>
  <si>
    <t>3142210301511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</si>
</sst>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5"/>
  <sheetViews>
    <sheetView tabSelected="1" workbookViewId="0">
      <selection activeCell="U7" sqref="U7"/>
    </sheetView>
  </sheetViews>
  <sheetFormatPr defaultColWidth="9" defaultRowHeight="13.5"/>
  <cols>
    <col min="1" max="1" width="15.625" style="3" customWidth="1"/>
    <col min="2" max="2" width="17" style="4" customWidth="1"/>
    <col min="3" max="3" width="17.625" style="5" customWidth="1"/>
    <col min="4" max="4" width="5.625" style="6" customWidth="1"/>
    <col min="5" max="5" width="6.125" style="5" customWidth="1"/>
    <col min="6" max="6" width="9" style="6"/>
    <col min="7" max="7" width="15.5" style="6" customWidth="1"/>
    <col min="8" max="8" width="10.875" style="6" customWidth="1"/>
    <col min="9" max="9" width="9.75" style="6" customWidth="1"/>
    <col min="10" max="10" width="9" style="6"/>
    <col min="11" max="11" width="6.375" style="6" customWidth="1"/>
    <col min="12" max="12" width="8.5" style="7" customWidth="1"/>
    <col min="13" max="13" width="5.375" style="6" customWidth="1"/>
    <col min="14" max="14" width="8.75" style="5" customWidth="1"/>
    <col min="15" max="16384" width="9" style="5"/>
  </cols>
  <sheetData>
    <row r="1" ht="48" customHeight="1" spans="1:14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10"/>
      <c r="M1" s="9"/>
      <c r="N1" s="9"/>
    </row>
    <row r="2" s="1" customFormat="1" ht="54" spans="1:1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2" t="s">
        <v>12</v>
      </c>
      <c r="M2" s="11" t="s">
        <v>13</v>
      </c>
      <c r="N2" s="11" t="s">
        <v>14</v>
      </c>
    </row>
    <row r="3" s="2" customFormat="1" ht="23" customHeight="1" spans="1:14">
      <c r="A3" s="13" t="s">
        <v>15</v>
      </c>
      <c r="B3" s="13" t="s">
        <v>16</v>
      </c>
      <c r="C3" s="14" t="s">
        <v>17</v>
      </c>
      <c r="D3" s="15" t="s">
        <v>18</v>
      </c>
      <c r="E3" s="16">
        <v>2</v>
      </c>
      <c r="F3" s="15" t="s">
        <v>19</v>
      </c>
      <c r="G3" s="15" t="s">
        <v>20</v>
      </c>
      <c r="H3" s="15">
        <v>124.5</v>
      </c>
      <c r="I3" s="15">
        <v>85.1</v>
      </c>
      <c r="J3" s="15">
        <v>209.6</v>
      </c>
      <c r="K3" s="15"/>
      <c r="L3" s="17">
        <f t="shared" ref="L3:L45" si="0">J3/3+K3</f>
        <v>69.8666666666667</v>
      </c>
      <c r="M3" s="15">
        <v>1</v>
      </c>
      <c r="N3" s="14"/>
    </row>
    <row r="4" s="2" customFormat="1" ht="23" customHeight="1" spans="1:14">
      <c r="A4" s="13"/>
      <c r="B4" s="13"/>
      <c r="C4" s="14" t="s">
        <v>17</v>
      </c>
      <c r="D4" s="15"/>
      <c r="E4" s="18"/>
      <c r="F4" s="15" t="s">
        <v>21</v>
      </c>
      <c r="G4" s="15" t="s">
        <v>22</v>
      </c>
      <c r="H4" s="15">
        <v>110.5</v>
      </c>
      <c r="I4" s="15">
        <v>86.8</v>
      </c>
      <c r="J4" s="15">
        <v>197.3</v>
      </c>
      <c r="K4" s="15"/>
      <c r="L4" s="17">
        <f t="shared" si="0"/>
        <v>65.7666666666667</v>
      </c>
      <c r="M4" s="15">
        <v>2</v>
      </c>
      <c r="N4" s="14"/>
    </row>
    <row r="5" s="2" customFormat="1" ht="23" customHeight="1" spans="1:14">
      <c r="A5" s="13"/>
      <c r="B5" s="13"/>
      <c r="C5" s="14" t="s">
        <v>17</v>
      </c>
      <c r="D5" s="15"/>
      <c r="E5" s="18"/>
      <c r="F5" s="15" t="s">
        <v>23</v>
      </c>
      <c r="G5" s="15" t="s">
        <v>24</v>
      </c>
      <c r="H5" s="15">
        <v>108</v>
      </c>
      <c r="I5" s="15">
        <v>78.8</v>
      </c>
      <c r="J5" s="15">
        <v>186.8</v>
      </c>
      <c r="K5" s="15"/>
      <c r="L5" s="17">
        <f t="shared" si="0"/>
        <v>62.2666666666667</v>
      </c>
      <c r="M5" s="15">
        <v>3</v>
      </c>
      <c r="N5" s="14"/>
    </row>
    <row r="6" s="2" customFormat="1" ht="23" customHeight="1" spans="1:14">
      <c r="A6" s="13"/>
      <c r="B6" s="13"/>
      <c r="C6" s="14" t="s">
        <v>17</v>
      </c>
      <c r="D6" s="15"/>
      <c r="E6" s="18"/>
      <c r="F6" s="15" t="s">
        <v>25</v>
      </c>
      <c r="G6" s="15" t="s">
        <v>26</v>
      </c>
      <c r="H6" s="15">
        <v>98</v>
      </c>
      <c r="I6" s="15">
        <v>84.2</v>
      </c>
      <c r="J6" s="15">
        <v>182.2</v>
      </c>
      <c r="K6" s="15"/>
      <c r="L6" s="17">
        <f t="shared" si="0"/>
        <v>60.7333333333333</v>
      </c>
      <c r="M6" s="15">
        <v>4</v>
      </c>
      <c r="N6" s="14"/>
    </row>
    <row r="7" s="2" customFormat="1" ht="23" customHeight="1" spans="1:14">
      <c r="A7" s="13"/>
      <c r="B7" s="13"/>
      <c r="C7" s="14" t="s">
        <v>17</v>
      </c>
      <c r="D7" s="15"/>
      <c r="E7" s="18"/>
      <c r="F7" s="15" t="s">
        <v>27</v>
      </c>
      <c r="G7" s="15" t="s">
        <v>28</v>
      </c>
      <c r="H7" s="15">
        <v>97</v>
      </c>
      <c r="I7" s="15">
        <v>79.6</v>
      </c>
      <c r="J7" s="15">
        <v>176.6</v>
      </c>
      <c r="K7" s="15"/>
      <c r="L7" s="17">
        <f t="shared" si="0"/>
        <v>58.8666666666667</v>
      </c>
      <c r="M7" s="15">
        <v>5</v>
      </c>
      <c r="N7" s="14"/>
    </row>
    <row r="8" s="2" customFormat="1" ht="23" customHeight="1" spans="1:14">
      <c r="A8" s="19"/>
      <c r="B8" s="19"/>
      <c r="C8" s="20" t="s">
        <v>17</v>
      </c>
      <c r="D8" s="16"/>
      <c r="E8" s="18"/>
      <c r="F8" s="16" t="s">
        <v>29</v>
      </c>
      <c r="G8" s="16" t="s">
        <v>30</v>
      </c>
      <c r="H8" s="16">
        <v>94.5</v>
      </c>
      <c r="I8" s="16">
        <v>79.4</v>
      </c>
      <c r="J8" s="16">
        <v>173.9</v>
      </c>
      <c r="K8" s="16"/>
      <c r="L8" s="21">
        <f t="shared" si="0"/>
        <v>57.9666666666667</v>
      </c>
      <c r="M8" s="16">
        <v>6</v>
      </c>
      <c r="N8" s="20"/>
    </row>
    <row r="9" s="2" customFormat="1" ht="23" customHeight="1" spans="1:14">
      <c r="A9" s="22" t="s">
        <v>15</v>
      </c>
      <c r="B9" s="23" t="s">
        <v>16</v>
      </c>
      <c r="C9" s="24" t="s">
        <v>31</v>
      </c>
      <c r="D9" s="25" t="s">
        <v>18</v>
      </c>
      <c r="E9" s="25">
        <v>1</v>
      </c>
      <c r="F9" s="26" t="s">
        <v>32</v>
      </c>
      <c r="G9" s="26" t="s">
        <v>33</v>
      </c>
      <c r="H9" s="26">
        <v>123.5</v>
      </c>
      <c r="I9" s="26">
        <v>98</v>
      </c>
      <c r="J9" s="26">
        <v>221.5</v>
      </c>
      <c r="K9" s="26"/>
      <c r="L9" s="27">
        <f t="shared" si="0"/>
        <v>73.8333333333333</v>
      </c>
      <c r="M9" s="26">
        <v>1</v>
      </c>
      <c r="N9" s="24"/>
    </row>
    <row r="10" s="2" customFormat="1" ht="23" customHeight="1" spans="1:14">
      <c r="A10" s="28"/>
      <c r="B10" s="29"/>
      <c r="C10" s="14" t="s">
        <v>31</v>
      </c>
      <c r="D10" s="18"/>
      <c r="E10" s="18"/>
      <c r="F10" s="15" t="s">
        <v>34</v>
      </c>
      <c r="G10" s="15" t="s">
        <v>35</v>
      </c>
      <c r="H10" s="15">
        <v>114.5</v>
      </c>
      <c r="I10" s="15">
        <v>97</v>
      </c>
      <c r="J10" s="15">
        <v>211.5</v>
      </c>
      <c r="K10" s="15"/>
      <c r="L10" s="17">
        <f t="shared" si="0"/>
        <v>70.5</v>
      </c>
      <c r="M10" s="15">
        <v>2</v>
      </c>
      <c r="N10" s="14"/>
    </row>
    <row r="11" s="2" customFormat="1" ht="23" customHeight="1" spans="1:14">
      <c r="A11" s="30"/>
      <c r="B11" s="31"/>
      <c r="C11" s="32" t="s">
        <v>31</v>
      </c>
      <c r="D11" s="33"/>
      <c r="E11" s="33"/>
      <c r="F11" s="34" t="s">
        <v>36</v>
      </c>
      <c r="G11" s="34" t="s">
        <v>37</v>
      </c>
      <c r="H11" s="34">
        <v>112.5</v>
      </c>
      <c r="I11" s="34">
        <v>87</v>
      </c>
      <c r="J11" s="34">
        <v>199.5</v>
      </c>
      <c r="K11" s="34"/>
      <c r="L11" s="35">
        <f t="shared" si="0"/>
        <v>66.5</v>
      </c>
      <c r="M11" s="34">
        <v>3</v>
      </c>
      <c r="N11" s="32"/>
    </row>
    <row r="12" s="2" customFormat="1" ht="23" customHeight="1" spans="1:14">
      <c r="A12" s="28" t="s">
        <v>38</v>
      </c>
      <c r="B12" s="29" t="s">
        <v>39</v>
      </c>
      <c r="C12" s="36" t="s">
        <v>40</v>
      </c>
      <c r="D12" s="18" t="s">
        <v>18</v>
      </c>
      <c r="E12" s="18">
        <v>1</v>
      </c>
      <c r="F12" s="37" t="s">
        <v>41</v>
      </c>
      <c r="G12" s="37" t="s">
        <v>42</v>
      </c>
      <c r="H12" s="37">
        <v>126.5</v>
      </c>
      <c r="I12" s="37">
        <v>110.5</v>
      </c>
      <c r="J12" s="37">
        <v>237</v>
      </c>
      <c r="K12" s="37"/>
      <c r="L12" s="38">
        <f t="shared" si="0"/>
        <v>79</v>
      </c>
      <c r="M12" s="37">
        <v>1</v>
      </c>
      <c r="N12" s="36"/>
    </row>
    <row r="13" s="2" customFormat="1" ht="23" customHeight="1" spans="1:14">
      <c r="A13" s="28"/>
      <c r="B13" s="29"/>
      <c r="C13" s="14" t="s">
        <v>40</v>
      </c>
      <c r="D13" s="18"/>
      <c r="E13" s="18"/>
      <c r="F13" s="15" t="s">
        <v>43</v>
      </c>
      <c r="G13" s="15" t="s">
        <v>44</v>
      </c>
      <c r="H13" s="15">
        <v>120.5</v>
      </c>
      <c r="I13" s="15">
        <v>112.5</v>
      </c>
      <c r="J13" s="15">
        <v>233</v>
      </c>
      <c r="K13" s="15"/>
      <c r="L13" s="17">
        <f t="shared" si="0"/>
        <v>77.6666666666667</v>
      </c>
      <c r="M13" s="15">
        <v>2</v>
      </c>
      <c r="N13" s="14"/>
    </row>
    <row r="14" s="2" customFormat="1" ht="23" customHeight="1" spans="1:14">
      <c r="A14" s="28"/>
      <c r="B14" s="29"/>
      <c r="C14" s="20" t="s">
        <v>40</v>
      </c>
      <c r="D14" s="18"/>
      <c r="E14" s="18"/>
      <c r="F14" s="16" t="s">
        <v>45</v>
      </c>
      <c r="G14" s="16" t="s">
        <v>46</v>
      </c>
      <c r="H14" s="16">
        <v>113</v>
      </c>
      <c r="I14" s="16">
        <v>112.5</v>
      </c>
      <c r="J14" s="16">
        <v>225.5</v>
      </c>
      <c r="K14" s="16"/>
      <c r="L14" s="21">
        <f t="shared" si="0"/>
        <v>75.1666666666667</v>
      </c>
      <c r="M14" s="16">
        <v>3</v>
      </c>
      <c r="N14" s="20"/>
    </row>
    <row r="15" s="2" customFormat="1" ht="23" customHeight="1" spans="1:14">
      <c r="A15" s="39" t="s">
        <v>47</v>
      </c>
      <c r="B15" s="23" t="s">
        <v>48</v>
      </c>
      <c r="C15" s="24" t="s">
        <v>49</v>
      </c>
      <c r="D15" s="25" t="s">
        <v>50</v>
      </c>
      <c r="E15" s="25">
        <v>1</v>
      </c>
      <c r="F15" s="26" t="s">
        <v>51</v>
      </c>
      <c r="G15" s="26" t="s">
        <v>52</v>
      </c>
      <c r="H15" s="26">
        <v>118</v>
      </c>
      <c r="I15" s="26">
        <v>101</v>
      </c>
      <c r="J15" s="26">
        <v>219</v>
      </c>
      <c r="K15" s="26"/>
      <c r="L15" s="27">
        <f t="shared" si="0"/>
        <v>73</v>
      </c>
      <c r="M15" s="26">
        <v>1</v>
      </c>
      <c r="N15" s="24"/>
    </row>
    <row r="16" s="2" customFormat="1" ht="23" customHeight="1" spans="1:14">
      <c r="A16" s="28"/>
      <c r="B16" s="29"/>
      <c r="C16" s="14" t="s">
        <v>49</v>
      </c>
      <c r="D16" s="18"/>
      <c r="E16" s="18"/>
      <c r="F16" s="15" t="s">
        <v>53</v>
      </c>
      <c r="G16" s="15" t="s">
        <v>54</v>
      </c>
      <c r="H16" s="15">
        <v>108</v>
      </c>
      <c r="I16" s="15">
        <v>101</v>
      </c>
      <c r="J16" s="15">
        <v>209</v>
      </c>
      <c r="K16" s="15"/>
      <c r="L16" s="17">
        <f t="shared" si="0"/>
        <v>69.6666666666667</v>
      </c>
      <c r="M16" s="15">
        <v>2</v>
      </c>
      <c r="N16" s="14"/>
    </row>
    <row r="17" s="2" customFormat="1" ht="23" customHeight="1" spans="1:14">
      <c r="A17" s="28"/>
      <c r="B17" s="29"/>
      <c r="C17" s="14" t="s">
        <v>49</v>
      </c>
      <c r="D17" s="18"/>
      <c r="E17" s="18"/>
      <c r="F17" s="15" t="s">
        <v>55</v>
      </c>
      <c r="G17" s="15" t="s">
        <v>56</v>
      </c>
      <c r="H17" s="15">
        <v>101.5</v>
      </c>
      <c r="I17" s="15">
        <v>106</v>
      </c>
      <c r="J17" s="15">
        <v>207.5</v>
      </c>
      <c r="K17" s="15"/>
      <c r="L17" s="17">
        <f t="shared" si="0"/>
        <v>69.1666666666667</v>
      </c>
      <c r="M17" s="15">
        <v>3</v>
      </c>
      <c r="N17" s="14" t="s">
        <v>57</v>
      </c>
    </row>
    <row r="18" s="2" customFormat="1" ht="25" customHeight="1" spans="1:14">
      <c r="A18" s="30"/>
      <c r="B18" s="31"/>
      <c r="C18" s="32" t="s">
        <v>49</v>
      </c>
      <c r="D18" s="33"/>
      <c r="E18" s="33"/>
      <c r="F18" s="34" t="s">
        <v>58</v>
      </c>
      <c r="G18" s="34" t="s">
        <v>59</v>
      </c>
      <c r="H18" s="34">
        <v>102</v>
      </c>
      <c r="I18" s="34">
        <v>105.5</v>
      </c>
      <c r="J18" s="34">
        <v>207.5</v>
      </c>
      <c r="K18" s="34"/>
      <c r="L18" s="35">
        <f t="shared" si="0"/>
        <v>69.1666666666667</v>
      </c>
      <c r="M18" s="34">
        <v>3</v>
      </c>
      <c r="N18" s="32" t="s">
        <v>57</v>
      </c>
    </row>
    <row r="19" s="2" customFormat="1" ht="26" customHeight="1" spans="1:14">
      <c r="A19" s="28" t="s">
        <v>60</v>
      </c>
      <c r="B19" s="29" t="s">
        <v>61</v>
      </c>
      <c r="C19" s="36" t="s">
        <v>62</v>
      </c>
      <c r="D19" s="18" t="s">
        <v>18</v>
      </c>
      <c r="E19" s="18">
        <v>2</v>
      </c>
      <c r="F19" s="37" t="s">
        <v>63</v>
      </c>
      <c r="G19" s="37" t="s">
        <v>64</v>
      </c>
      <c r="H19" s="37">
        <v>112.5</v>
      </c>
      <c r="I19" s="37">
        <v>111</v>
      </c>
      <c r="J19" s="37">
        <v>223.5</v>
      </c>
      <c r="K19" s="37"/>
      <c r="L19" s="38">
        <f t="shared" si="0"/>
        <v>74.5</v>
      </c>
      <c r="M19" s="37">
        <v>1</v>
      </c>
      <c r="N19" s="36"/>
    </row>
    <row r="20" s="2" customFormat="1" ht="26" customHeight="1" spans="1:14">
      <c r="A20" s="28"/>
      <c r="B20" s="29"/>
      <c r="C20" s="14" t="s">
        <v>62</v>
      </c>
      <c r="D20" s="18"/>
      <c r="E20" s="18"/>
      <c r="F20" s="15" t="s">
        <v>65</v>
      </c>
      <c r="G20" s="15" t="s">
        <v>66</v>
      </c>
      <c r="H20" s="15">
        <v>113.5</v>
      </c>
      <c r="I20" s="15">
        <v>102.5</v>
      </c>
      <c r="J20" s="15">
        <v>216</v>
      </c>
      <c r="K20" s="15"/>
      <c r="L20" s="17">
        <f t="shared" si="0"/>
        <v>72</v>
      </c>
      <c r="M20" s="15">
        <v>2</v>
      </c>
      <c r="N20" s="14"/>
    </row>
    <row r="21" s="2" customFormat="1" ht="26" customHeight="1" spans="1:14">
      <c r="A21" s="28"/>
      <c r="B21" s="29"/>
      <c r="C21" s="14" t="s">
        <v>62</v>
      </c>
      <c r="D21" s="18"/>
      <c r="E21" s="18"/>
      <c r="F21" s="15" t="s">
        <v>67</v>
      </c>
      <c r="G21" s="15" t="s">
        <v>68</v>
      </c>
      <c r="H21" s="15">
        <v>116</v>
      </c>
      <c r="I21" s="15">
        <v>99</v>
      </c>
      <c r="J21" s="15">
        <v>215</v>
      </c>
      <c r="K21" s="15"/>
      <c r="L21" s="17">
        <f t="shared" si="0"/>
        <v>71.6666666666667</v>
      </c>
      <c r="M21" s="15">
        <v>3</v>
      </c>
      <c r="N21" s="14"/>
    </row>
    <row r="22" s="2" customFormat="1" ht="26" customHeight="1" spans="1:14">
      <c r="A22" s="28"/>
      <c r="B22" s="29"/>
      <c r="C22" s="14" t="s">
        <v>62</v>
      </c>
      <c r="D22" s="18"/>
      <c r="E22" s="18"/>
      <c r="F22" s="15" t="s">
        <v>69</v>
      </c>
      <c r="G22" s="15" t="s">
        <v>70</v>
      </c>
      <c r="H22" s="15">
        <v>125.5</v>
      </c>
      <c r="I22" s="15">
        <v>87.5</v>
      </c>
      <c r="J22" s="15">
        <v>213</v>
      </c>
      <c r="K22" s="15"/>
      <c r="L22" s="17">
        <f t="shared" si="0"/>
        <v>71</v>
      </c>
      <c r="M22" s="15">
        <v>4</v>
      </c>
      <c r="N22" s="14"/>
    </row>
    <row r="23" s="2" customFormat="1" ht="26" customHeight="1" spans="1:14">
      <c r="A23" s="28"/>
      <c r="B23" s="29"/>
      <c r="C23" s="14" t="s">
        <v>62</v>
      </c>
      <c r="D23" s="18"/>
      <c r="E23" s="18"/>
      <c r="F23" s="15" t="s">
        <v>71</v>
      </c>
      <c r="G23" s="15" t="s">
        <v>72</v>
      </c>
      <c r="H23" s="15">
        <v>106</v>
      </c>
      <c r="I23" s="15">
        <v>89</v>
      </c>
      <c r="J23" s="15">
        <v>195</v>
      </c>
      <c r="K23" s="15">
        <v>5</v>
      </c>
      <c r="L23" s="17">
        <f t="shared" si="0"/>
        <v>70</v>
      </c>
      <c r="M23" s="15">
        <v>5</v>
      </c>
      <c r="N23" s="14"/>
    </row>
    <row r="24" s="2" customFormat="1" ht="26" customHeight="1" spans="1:14">
      <c r="A24" s="30"/>
      <c r="B24" s="31"/>
      <c r="C24" s="32" t="s">
        <v>62</v>
      </c>
      <c r="D24" s="33"/>
      <c r="E24" s="33"/>
      <c r="F24" s="34" t="s">
        <v>73</v>
      </c>
      <c r="G24" s="34" t="s">
        <v>74</v>
      </c>
      <c r="H24" s="34">
        <v>104</v>
      </c>
      <c r="I24" s="34">
        <v>105.5</v>
      </c>
      <c r="J24" s="34">
        <v>209.5</v>
      </c>
      <c r="K24" s="34"/>
      <c r="L24" s="35">
        <f t="shared" si="0"/>
        <v>69.8333333333333</v>
      </c>
      <c r="M24" s="34">
        <v>6</v>
      </c>
      <c r="N24" s="32"/>
    </row>
    <row r="25" s="2" customFormat="1" ht="26" customHeight="1" spans="1:14">
      <c r="A25" s="28" t="s">
        <v>75</v>
      </c>
      <c r="B25" s="29" t="s">
        <v>76</v>
      </c>
      <c r="C25" s="36" t="s">
        <v>77</v>
      </c>
      <c r="D25" s="18" t="s">
        <v>18</v>
      </c>
      <c r="E25" s="18">
        <v>1</v>
      </c>
      <c r="F25" s="37" t="s">
        <v>78</v>
      </c>
      <c r="G25" s="37" t="s">
        <v>79</v>
      </c>
      <c r="H25" s="37">
        <v>99.5</v>
      </c>
      <c r="I25" s="37">
        <v>94.5</v>
      </c>
      <c r="J25" s="37">
        <v>194</v>
      </c>
      <c r="K25" s="37"/>
      <c r="L25" s="38">
        <f t="shared" si="0"/>
        <v>64.6666666666667</v>
      </c>
      <c r="M25" s="37">
        <v>1</v>
      </c>
      <c r="N25" s="36"/>
    </row>
    <row r="26" s="2" customFormat="1" ht="25" customHeight="1" spans="1:14">
      <c r="A26" s="28"/>
      <c r="B26" s="29"/>
      <c r="C26" s="14" t="s">
        <v>77</v>
      </c>
      <c r="D26" s="18"/>
      <c r="E26" s="18"/>
      <c r="F26" s="15" t="s">
        <v>80</v>
      </c>
      <c r="G26" s="15" t="s">
        <v>81</v>
      </c>
      <c r="H26" s="15">
        <v>100</v>
      </c>
      <c r="I26" s="15">
        <v>86</v>
      </c>
      <c r="J26" s="15">
        <v>186</v>
      </c>
      <c r="K26" s="15"/>
      <c r="L26" s="17">
        <f t="shared" si="0"/>
        <v>62</v>
      </c>
      <c r="M26" s="15">
        <v>2</v>
      </c>
      <c r="N26" s="14"/>
    </row>
    <row r="27" s="2" customFormat="1" ht="25" customHeight="1" spans="1:14">
      <c r="A27" s="28"/>
      <c r="B27" s="29"/>
      <c r="C27" s="14" t="s">
        <v>77</v>
      </c>
      <c r="D27" s="18"/>
      <c r="E27" s="37"/>
      <c r="F27" s="15" t="s">
        <v>82</v>
      </c>
      <c r="G27" s="15" t="s">
        <v>83</v>
      </c>
      <c r="H27" s="15">
        <v>92</v>
      </c>
      <c r="I27" s="15">
        <v>85</v>
      </c>
      <c r="J27" s="15">
        <v>177</v>
      </c>
      <c r="K27" s="15"/>
      <c r="L27" s="17">
        <f t="shared" si="0"/>
        <v>59</v>
      </c>
      <c r="M27" s="15">
        <v>3</v>
      </c>
      <c r="N27" s="14"/>
    </row>
    <row r="28" s="2" customFormat="1" ht="27" customHeight="1" spans="1:14">
      <c r="A28" s="28"/>
      <c r="B28" s="29"/>
      <c r="C28" s="14" t="s">
        <v>84</v>
      </c>
      <c r="D28" s="16" t="s">
        <v>18</v>
      </c>
      <c r="E28" s="16">
        <v>1</v>
      </c>
      <c r="F28" s="15" t="s">
        <v>85</v>
      </c>
      <c r="G28" s="15" t="s">
        <v>86</v>
      </c>
      <c r="H28" s="15">
        <v>107</v>
      </c>
      <c r="I28" s="15">
        <v>117</v>
      </c>
      <c r="J28" s="15">
        <v>224</v>
      </c>
      <c r="K28" s="15"/>
      <c r="L28" s="17">
        <f t="shared" si="0"/>
        <v>74.6666666666667</v>
      </c>
      <c r="M28" s="15">
        <v>1</v>
      </c>
      <c r="N28" s="14"/>
    </row>
    <row r="29" s="2" customFormat="1" ht="27" customHeight="1" spans="1:14">
      <c r="A29" s="28"/>
      <c r="B29" s="29"/>
      <c r="C29" s="14" t="s">
        <v>84</v>
      </c>
      <c r="D29" s="18"/>
      <c r="E29" s="18"/>
      <c r="F29" s="15" t="s">
        <v>87</v>
      </c>
      <c r="G29" s="15" t="s">
        <v>88</v>
      </c>
      <c r="H29" s="15">
        <v>113.5</v>
      </c>
      <c r="I29" s="15">
        <v>107</v>
      </c>
      <c r="J29" s="15">
        <v>220.5</v>
      </c>
      <c r="K29" s="15"/>
      <c r="L29" s="17">
        <f t="shared" si="0"/>
        <v>73.5</v>
      </c>
      <c r="M29" s="15">
        <v>2</v>
      </c>
      <c r="N29" s="14"/>
    </row>
    <row r="30" s="2" customFormat="1" ht="27" customHeight="1" spans="1:14">
      <c r="A30" s="30"/>
      <c r="B30" s="31"/>
      <c r="C30" s="32" t="s">
        <v>84</v>
      </c>
      <c r="D30" s="33"/>
      <c r="E30" s="33"/>
      <c r="F30" s="34" t="s">
        <v>89</v>
      </c>
      <c r="G30" s="34" t="s">
        <v>90</v>
      </c>
      <c r="H30" s="34">
        <v>110.5</v>
      </c>
      <c r="I30" s="34">
        <v>107.5</v>
      </c>
      <c r="J30" s="34">
        <v>218</v>
      </c>
      <c r="K30" s="34"/>
      <c r="L30" s="35">
        <f t="shared" si="0"/>
        <v>72.6666666666667</v>
      </c>
      <c r="M30" s="34">
        <v>3</v>
      </c>
      <c r="N30" s="32"/>
    </row>
    <row r="31" s="2" customFormat="1" ht="27" customHeight="1" spans="1:14">
      <c r="A31" s="28" t="s">
        <v>91</v>
      </c>
      <c r="B31" s="29" t="s">
        <v>92</v>
      </c>
      <c r="C31" s="36" t="s">
        <v>93</v>
      </c>
      <c r="D31" s="18" t="s">
        <v>50</v>
      </c>
      <c r="E31" s="18">
        <v>1</v>
      </c>
      <c r="F31" s="37" t="s">
        <v>94</v>
      </c>
      <c r="G31" s="37" t="s">
        <v>95</v>
      </c>
      <c r="H31" s="37">
        <v>110.5</v>
      </c>
      <c r="I31" s="37">
        <v>94</v>
      </c>
      <c r="J31" s="37">
        <v>204.5</v>
      </c>
      <c r="K31" s="37"/>
      <c r="L31" s="38">
        <f t="shared" si="0"/>
        <v>68.1666666666667</v>
      </c>
      <c r="M31" s="37">
        <v>1</v>
      </c>
      <c r="N31" s="36"/>
    </row>
    <row r="32" s="2" customFormat="1" ht="27" customHeight="1" spans="1:14">
      <c r="A32" s="28"/>
      <c r="B32" s="29"/>
      <c r="C32" s="14" t="s">
        <v>93</v>
      </c>
      <c r="D32" s="18"/>
      <c r="E32" s="18"/>
      <c r="F32" s="15" t="s">
        <v>96</v>
      </c>
      <c r="G32" s="15" t="s">
        <v>97</v>
      </c>
      <c r="H32" s="15">
        <v>104</v>
      </c>
      <c r="I32" s="15">
        <v>97</v>
      </c>
      <c r="J32" s="15">
        <v>201</v>
      </c>
      <c r="K32" s="15"/>
      <c r="L32" s="17">
        <f t="shared" si="0"/>
        <v>67</v>
      </c>
      <c r="M32" s="15">
        <v>2</v>
      </c>
      <c r="N32" s="14"/>
    </row>
    <row r="33" s="2" customFormat="1" ht="27" customHeight="1" spans="1:14">
      <c r="A33" s="28"/>
      <c r="B33" s="40"/>
      <c r="C33" s="14" t="s">
        <v>93</v>
      </c>
      <c r="D33" s="37"/>
      <c r="E33" s="37"/>
      <c r="F33" s="15" t="s">
        <v>98</v>
      </c>
      <c r="G33" s="15" t="s">
        <v>99</v>
      </c>
      <c r="H33" s="15">
        <v>97.5</v>
      </c>
      <c r="I33" s="15">
        <v>96</v>
      </c>
      <c r="J33" s="15">
        <v>193.5</v>
      </c>
      <c r="K33" s="15"/>
      <c r="L33" s="17">
        <f t="shared" si="0"/>
        <v>64.5</v>
      </c>
      <c r="M33" s="15">
        <v>3</v>
      </c>
      <c r="N33" s="14"/>
    </row>
    <row r="34" s="2" customFormat="1" ht="27" customHeight="1" spans="1:14">
      <c r="A34" s="28"/>
      <c r="B34" s="19" t="s">
        <v>100</v>
      </c>
      <c r="C34" s="14" t="s">
        <v>101</v>
      </c>
      <c r="D34" s="16" t="s">
        <v>18</v>
      </c>
      <c r="E34" s="16">
        <v>1</v>
      </c>
      <c r="F34" s="15" t="s">
        <v>102</v>
      </c>
      <c r="G34" s="15" t="s">
        <v>103</v>
      </c>
      <c r="H34" s="15">
        <v>117.5</v>
      </c>
      <c r="I34" s="15">
        <v>105</v>
      </c>
      <c r="J34" s="15">
        <v>222.5</v>
      </c>
      <c r="K34" s="15"/>
      <c r="L34" s="17">
        <f t="shared" si="0"/>
        <v>74.1666666666667</v>
      </c>
      <c r="M34" s="15">
        <v>1</v>
      </c>
      <c r="N34" s="14"/>
    </row>
    <row r="35" s="2" customFormat="1" ht="27" customHeight="1" spans="1:14">
      <c r="A35" s="28"/>
      <c r="B35" s="29"/>
      <c r="C35" s="14" t="s">
        <v>101</v>
      </c>
      <c r="D35" s="18"/>
      <c r="E35" s="18"/>
      <c r="F35" s="15" t="s">
        <v>104</v>
      </c>
      <c r="G35" s="15" t="s">
        <v>105</v>
      </c>
      <c r="H35" s="15">
        <v>115</v>
      </c>
      <c r="I35" s="15">
        <v>104</v>
      </c>
      <c r="J35" s="15">
        <v>219</v>
      </c>
      <c r="K35" s="15"/>
      <c r="L35" s="17">
        <f t="shared" si="0"/>
        <v>73</v>
      </c>
      <c r="M35" s="15">
        <v>2</v>
      </c>
      <c r="N35" s="14"/>
    </row>
    <row r="36" s="2" customFormat="1" ht="27" customHeight="1" spans="1:14">
      <c r="A36" s="30"/>
      <c r="B36" s="31"/>
      <c r="C36" s="32" t="s">
        <v>101</v>
      </c>
      <c r="D36" s="33"/>
      <c r="E36" s="33"/>
      <c r="F36" s="34" t="s">
        <v>106</v>
      </c>
      <c r="G36" s="34" t="s">
        <v>107</v>
      </c>
      <c r="H36" s="34">
        <v>112.5</v>
      </c>
      <c r="I36" s="34">
        <v>104</v>
      </c>
      <c r="J36" s="34">
        <v>216.5</v>
      </c>
      <c r="K36" s="34"/>
      <c r="L36" s="35">
        <f t="shared" si="0"/>
        <v>72.1666666666667</v>
      </c>
      <c r="M36" s="34">
        <v>3</v>
      </c>
      <c r="N36" s="32"/>
    </row>
    <row r="37" s="2" customFormat="1" ht="25" customHeight="1" spans="1:14">
      <c r="A37" s="28" t="s">
        <v>108</v>
      </c>
      <c r="B37" s="29" t="s">
        <v>109</v>
      </c>
      <c r="C37" s="36" t="s">
        <v>110</v>
      </c>
      <c r="D37" s="18" t="s">
        <v>18</v>
      </c>
      <c r="E37" s="18">
        <v>1</v>
      </c>
      <c r="F37" s="37" t="s">
        <v>111</v>
      </c>
      <c r="G37" s="37" t="s">
        <v>112</v>
      </c>
      <c r="H37" s="37">
        <v>113.5</v>
      </c>
      <c r="I37" s="37">
        <v>106.5</v>
      </c>
      <c r="J37" s="37">
        <v>220</v>
      </c>
      <c r="K37" s="37">
        <v>5</v>
      </c>
      <c r="L37" s="38">
        <f t="shared" si="0"/>
        <v>78.3333333333333</v>
      </c>
      <c r="M37" s="37">
        <v>1</v>
      </c>
      <c r="N37" s="36"/>
    </row>
    <row r="38" s="2" customFormat="1" ht="25" customHeight="1" spans="1:14">
      <c r="A38" s="28"/>
      <c r="B38" s="29"/>
      <c r="C38" s="14" t="s">
        <v>110</v>
      </c>
      <c r="D38" s="18"/>
      <c r="E38" s="18"/>
      <c r="F38" s="15" t="s">
        <v>113</v>
      </c>
      <c r="G38" s="15" t="s">
        <v>114</v>
      </c>
      <c r="H38" s="15">
        <v>119</v>
      </c>
      <c r="I38" s="15">
        <v>109</v>
      </c>
      <c r="J38" s="15">
        <v>228</v>
      </c>
      <c r="K38" s="15"/>
      <c r="L38" s="17">
        <f t="shared" si="0"/>
        <v>76</v>
      </c>
      <c r="M38" s="15">
        <v>2</v>
      </c>
      <c r="N38" s="14"/>
    </row>
    <row r="39" s="2" customFormat="1" ht="25" customHeight="1" spans="1:14">
      <c r="A39" s="28"/>
      <c r="B39" s="29"/>
      <c r="C39" s="20" t="s">
        <v>110</v>
      </c>
      <c r="D39" s="18"/>
      <c r="E39" s="18"/>
      <c r="F39" s="16" t="s">
        <v>115</v>
      </c>
      <c r="G39" s="16" t="s">
        <v>116</v>
      </c>
      <c r="H39" s="16">
        <v>121.5</v>
      </c>
      <c r="I39" s="16">
        <v>100</v>
      </c>
      <c r="J39" s="16">
        <v>221.5</v>
      </c>
      <c r="K39" s="16"/>
      <c r="L39" s="21">
        <f t="shared" si="0"/>
        <v>73.8333333333333</v>
      </c>
      <c r="M39" s="16">
        <v>3</v>
      </c>
      <c r="N39" s="20"/>
    </row>
    <row r="40" s="2" customFormat="1" ht="25" customHeight="1" spans="1:14">
      <c r="A40" s="39" t="s">
        <v>117</v>
      </c>
      <c r="B40" s="23" t="s">
        <v>118</v>
      </c>
      <c r="C40" s="24" t="s">
        <v>119</v>
      </c>
      <c r="D40" s="25" t="s">
        <v>18</v>
      </c>
      <c r="E40" s="25">
        <v>1</v>
      </c>
      <c r="F40" s="26" t="s">
        <v>120</v>
      </c>
      <c r="G40" s="26" t="s">
        <v>121</v>
      </c>
      <c r="H40" s="26">
        <v>99</v>
      </c>
      <c r="I40" s="26">
        <v>102.5</v>
      </c>
      <c r="J40" s="26">
        <v>201.5</v>
      </c>
      <c r="K40" s="26"/>
      <c r="L40" s="27">
        <f t="shared" si="0"/>
        <v>67.1666666666667</v>
      </c>
      <c r="M40" s="26">
        <v>1</v>
      </c>
      <c r="N40" s="24"/>
    </row>
    <row r="41" s="2" customFormat="1" ht="25" customHeight="1" spans="1:14">
      <c r="A41" s="28"/>
      <c r="B41" s="29"/>
      <c r="C41" s="14" t="s">
        <v>119</v>
      </c>
      <c r="D41" s="18"/>
      <c r="E41" s="18"/>
      <c r="F41" s="15" t="s">
        <v>122</v>
      </c>
      <c r="G41" s="15" t="s">
        <v>123</v>
      </c>
      <c r="H41" s="15">
        <v>105.5</v>
      </c>
      <c r="I41" s="15">
        <v>90.5</v>
      </c>
      <c r="J41" s="15">
        <v>196</v>
      </c>
      <c r="K41" s="15"/>
      <c r="L41" s="17">
        <f t="shared" si="0"/>
        <v>65.3333333333333</v>
      </c>
      <c r="M41" s="15">
        <v>2</v>
      </c>
      <c r="N41" s="14"/>
    </row>
    <row r="42" s="2" customFormat="1" ht="25" customHeight="1" spans="1:14">
      <c r="A42" s="30"/>
      <c r="B42" s="31"/>
      <c r="C42" s="32" t="s">
        <v>119</v>
      </c>
      <c r="D42" s="33"/>
      <c r="E42" s="33"/>
      <c r="F42" s="34" t="s">
        <v>124</v>
      </c>
      <c r="G42" s="34" t="s">
        <v>125</v>
      </c>
      <c r="H42" s="34">
        <v>90.5</v>
      </c>
      <c r="I42" s="34">
        <v>89</v>
      </c>
      <c r="J42" s="34">
        <v>179.5</v>
      </c>
      <c r="K42" s="34"/>
      <c r="L42" s="35">
        <f t="shared" si="0"/>
        <v>59.8333333333333</v>
      </c>
      <c r="M42" s="34">
        <v>3</v>
      </c>
      <c r="N42" s="32"/>
    </row>
    <row r="43" s="2" customFormat="1" ht="25" customHeight="1" spans="1:14">
      <c r="A43" s="28" t="s">
        <v>126</v>
      </c>
      <c r="B43" s="29" t="s">
        <v>127</v>
      </c>
      <c r="C43" s="36" t="s">
        <v>128</v>
      </c>
      <c r="D43" s="18" t="s">
        <v>18</v>
      </c>
      <c r="E43" s="18">
        <v>1</v>
      </c>
      <c r="F43" s="37" t="s">
        <v>129</v>
      </c>
      <c r="G43" s="37" t="s">
        <v>130</v>
      </c>
      <c r="H43" s="37">
        <v>108</v>
      </c>
      <c r="I43" s="37">
        <v>97.5</v>
      </c>
      <c r="J43" s="37">
        <v>205.5</v>
      </c>
      <c r="K43" s="37"/>
      <c r="L43" s="38">
        <f t="shared" si="0"/>
        <v>68.5</v>
      </c>
      <c r="M43" s="37">
        <v>1</v>
      </c>
      <c r="N43" s="36"/>
    </row>
    <row r="44" s="2" customFormat="1" ht="25" customHeight="1" spans="1:14">
      <c r="A44" s="28"/>
      <c r="B44" s="29"/>
      <c r="C44" s="14" t="s">
        <v>128</v>
      </c>
      <c r="D44" s="18"/>
      <c r="E44" s="18"/>
      <c r="F44" s="15" t="s">
        <v>131</v>
      </c>
      <c r="G44" s="15" t="s">
        <v>132</v>
      </c>
      <c r="H44" s="15">
        <v>100</v>
      </c>
      <c r="I44" s="15">
        <v>66</v>
      </c>
      <c r="J44" s="15">
        <v>166</v>
      </c>
      <c r="K44" s="15"/>
      <c r="L44" s="17">
        <f t="shared" si="0"/>
        <v>55.3333333333333</v>
      </c>
      <c r="M44" s="15">
        <v>2</v>
      </c>
      <c r="N44" s="14"/>
    </row>
    <row r="45" s="2" customFormat="1" ht="25" customHeight="1" spans="1:14">
      <c r="A45" s="30"/>
      <c r="B45" s="31"/>
      <c r="C45" s="32" t="s">
        <v>128</v>
      </c>
      <c r="D45" s="33"/>
      <c r="E45" s="33"/>
      <c r="F45" s="34" t="s">
        <v>133</v>
      </c>
      <c r="G45" s="34" t="s">
        <v>134</v>
      </c>
      <c r="H45" s="34">
        <v>68</v>
      </c>
      <c r="I45" s="34">
        <v>62.5</v>
      </c>
      <c r="J45" s="34">
        <v>130.5</v>
      </c>
      <c r="K45" s="34">
        <v>5</v>
      </c>
      <c r="L45" s="35">
        <f t="shared" si="0"/>
        <v>48.5</v>
      </c>
      <c r="M45" s="34">
        <v>3</v>
      </c>
      <c r="N45" s="32"/>
    </row>
  </sheetData>
  <sheetProtection sheet="1" objects="1"/>
  <autoFilter xmlns:etc="http://www.wps.cn/officeDocument/2017/etCustomData" ref="A2:L45" etc:filterBottomFollowUsedRange="0">
    <sortState ref="A2:L45">
      <sortCondition ref="L2:L591" descending="1"/>
    </sortState>
    <extLst/>
  </autoFilter>
  <mergeCells count="46">
    <mergeCell ref="A1:N1"/>
    <mergeCell ref="A3:A8"/>
    <mergeCell ref="A9:A11"/>
    <mergeCell ref="A12:A14"/>
    <mergeCell ref="A15:A18"/>
    <mergeCell ref="A19:A24"/>
    <mergeCell ref="A25:A30"/>
    <mergeCell ref="A31:A36"/>
    <mergeCell ref="A37:A39"/>
    <mergeCell ref="A40:A42"/>
    <mergeCell ref="A43:A45"/>
    <mergeCell ref="B3:B8"/>
    <mergeCell ref="B9:B11"/>
    <mergeCell ref="B12:B14"/>
    <mergeCell ref="B15:B18"/>
    <mergeCell ref="B19:B24"/>
    <mergeCell ref="B25:B30"/>
    <mergeCell ref="B31:B33"/>
    <mergeCell ref="B34:B36"/>
    <mergeCell ref="B37:B39"/>
    <mergeCell ref="B40:B42"/>
    <mergeCell ref="B43:B45"/>
    <mergeCell ref="D3:D8"/>
    <mergeCell ref="D9:D11"/>
    <mergeCell ref="D12:D14"/>
    <mergeCell ref="D15:D18"/>
    <mergeCell ref="D19:D24"/>
    <mergeCell ref="D25:D27"/>
    <mergeCell ref="D28:D30"/>
    <mergeCell ref="D31:D33"/>
    <mergeCell ref="D34:D36"/>
    <mergeCell ref="D37:D39"/>
    <mergeCell ref="D40:D42"/>
    <mergeCell ref="D43:D45"/>
    <mergeCell ref="E3:E8"/>
    <mergeCell ref="E9:E11"/>
    <mergeCell ref="E12:E14"/>
    <mergeCell ref="E15:E18"/>
    <mergeCell ref="E19:E24"/>
    <mergeCell ref="E25:E27"/>
    <mergeCell ref="E28:E30"/>
    <mergeCell ref="E31:E33"/>
    <mergeCell ref="E34:E36"/>
    <mergeCell ref="E37:E39"/>
    <mergeCell ref="E40:E42"/>
    <mergeCell ref="E43:E45"/>
  </mergeCells>
  <printOptions horizontalCentered="1"/>
  <pageMargins left="0.393055555555556" right="0.393055555555556" top="0.786805555555556" bottom="0.786805555555556" header="0.5" footer="0.5"/>
  <pageSetup paperSize="9" scale="97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美伢</cp:lastModifiedBy>
  <dcterms:created xsi:type="dcterms:W3CDTF">2026-04-30T04:05:00Z</dcterms:created>
  <dcterms:modified xsi:type="dcterms:W3CDTF">2026-05-07T03:36:31Z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E158189969D64975902CA58997055600_13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