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湖北省水利厅" sheetId="2" r:id="rId1"/>
  </sheets>
  <calcPr calcId="144525"/>
</workbook>
</file>

<file path=xl/sharedStrings.xml><?xml version="1.0" encoding="utf-8"?>
<sst xmlns="http://schemas.openxmlformats.org/spreadsheetml/2006/main" count="121" uniqueCount="88">
  <si>
    <t>湖北省水利厅拟录用人员公示名单</t>
  </si>
  <si>
    <t>招录机关（盖章）：湖北省水利厅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</si>
  <si>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</si>
  <si>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</si>
  <si>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</si>
  <si>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</si>
  <si>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</si>
  <si>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</si>
  <si>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</si>
  <si>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</si>
  <si>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笔试
分数</t>
  </si>
  <si>
    <t>面试
分数</t>
  </si>
  <si>
    <t>综合
成绩</t>
  </si>
  <si>
    <t>成绩
排名</t>
  </si>
  <si>
    <t>毕业院校</t>
  </si>
  <si>
    <t>工作单位</t>
  </si>
  <si>
    <t>备注</t>
  </si>
  <si>
    <t>省水利厅</t>
  </si>
  <si>
    <r>
      <rPr>
        <sz val="10"/>
        <rFont val="仿宋_GB2312"/>
        <charset val="134"/>
      </rPr>
      <t>省水利厅</t>
    </r>
  </si>
  <si>
    <r>
      <rPr>
        <sz val="10"/>
        <rFont val="仿宋_GB2312"/>
        <charset val="134"/>
      </rPr>
      <t>水利工程管理岗</t>
    </r>
    <r>
      <rPr>
        <sz val="10"/>
        <rFont val="Times New Roman"/>
        <charset val="134"/>
      </rPr>
      <t>1</t>
    </r>
  </si>
  <si>
    <t>14230201064000001</t>
  </si>
  <si>
    <r>
      <rPr>
        <sz val="10"/>
        <rFont val="仿宋_GB2312"/>
        <charset val="134"/>
      </rPr>
      <t>吴南方</t>
    </r>
  </si>
  <si>
    <r>
      <rPr>
        <sz val="10"/>
        <rFont val="仿宋_GB2312"/>
        <charset val="134"/>
      </rPr>
      <t>女</t>
    </r>
  </si>
  <si>
    <t>142302608428</t>
  </si>
  <si>
    <r>
      <rPr>
        <sz val="10"/>
        <rFont val="仿宋_GB2312"/>
        <charset val="134"/>
      </rPr>
      <t>同济大学</t>
    </r>
  </si>
  <si>
    <r>
      <rPr>
        <sz val="10"/>
        <rFont val="仿宋_GB2312"/>
        <charset val="134"/>
      </rPr>
      <t>湖北省水利经济管理办公室</t>
    </r>
  </si>
  <si>
    <r>
      <rPr>
        <sz val="10"/>
        <rFont val="仿宋_GB2312"/>
        <charset val="134"/>
      </rPr>
      <t>事业编制</t>
    </r>
  </si>
  <si>
    <r>
      <rPr>
        <sz val="10"/>
        <rFont val="仿宋_GB2312"/>
        <charset val="134"/>
      </rPr>
      <t>水利工程管理岗</t>
    </r>
    <r>
      <rPr>
        <sz val="10"/>
        <rFont val="Times New Roman"/>
        <charset val="134"/>
      </rPr>
      <t>2</t>
    </r>
  </si>
  <si>
    <t>14230201064000002</t>
  </si>
  <si>
    <r>
      <rPr>
        <sz val="10"/>
        <rFont val="仿宋_GB2312"/>
        <charset val="134"/>
      </rPr>
      <t>关少恒</t>
    </r>
  </si>
  <si>
    <r>
      <rPr>
        <sz val="10"/>
        <rFont val="仿宋_GB2312"/>
        <charset val="134"/>
      </rPr>
      <t>男</t>
    </r>
  </si>
  <si>
    <t>142304504912</t>
  </si>
  <si>
    <r>
      <rPr>
        <sz val="10"/>
        <rFont val="仿宋_GB2312"/>
        <charset val="134"/>
      </rPr>
      <t>武汉大学</t>
    </r>
  </si>
  <si>
    <t>荆楚理工学院</t>
  </si>
  <si>
    <r>
      <rPr>
        <sz val="10"/>
        <rFont val="仿宋_GB2312"/>
        <charset val="134"/>
      </rPr>
      <t>机要文秘岗</t>
    </r>
  </si>
  <si>
    <t>14230201064000003</t>
  </si>
  <si>
    <r>
      <rPr>
        <sz val="10"/>
        <rFont val="仿宋_GB2312"/>
        <charset val="134"/>
      </rPr>
      <t>姚远</t>
    </r>
  </si>
  <si>
    <t>142301706104</t>
  </si>
  <si>
    <r>
      <rPr>
        <sz val="10"/>
        <rFont val="仿宋_GB2312"/>
        <charset val="134"/>
      </rPr>
      <t>华中科技大学</t>
    </r>
  </si>
  <si>
    <r>
      <rPr>
        <sz val="10"/>
        <rFont val="仿宋_GB2312"/>
        <charset val="134"/>
      </rPr>
      <t>中国长江三峡集团有限公司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江苏分公司</t>
    </r>
  </si>
  <si>
    <t>须按期满足两年
基层工作经历要求</t>
  </si>
  <si>
    <r>
      <rPr>
        <sz val="10"/>
        <rFont val="仿宋_GB2312"/>
        <charset val="134"/>
      </rPr>
      <t>金融经济岗</t>
    </r>
  </si>
  <si>
    <t>14230201064000004</t>
  </si>
  <si>
    <r>
      <rPr>
        <sz val="10"/>
        <rFont val="仿宋_GB2312"/>
        <charset val="134"/>
      </rPr>
      <t>丁莹莹</t>
    </r>
  </si>
  <si>
    <t>142302301119</t>
  </si>
  <si>
    <r>
      <rPr>
        <sz val="10"/>
        <rFont val="仿宋_GB2312"/>
        <charset val="134"/>
      </rPr>
      <t>中南财经政法大学</t>
    </r>
  </si>
  <si>
    <r>
      <rPr>
        <sz val="10"/>
        <rFont val="仿宋_GB2312"/>
        <charset val="134"/>
      </rPr>
      <t>襄阳市交通会计核算中心</t>
    </r>
  </si>
  <si>
    <r>
      <rPr>
        <sz val="10"/>
        <rFont val="仿宋_GB2312"/>
        <charset val="134"/>
      </rPr>
      <t>综合管理岗</t>
    </r>
  </si>
  <si>
    <t>14230201064000005</t>
  </si>
  <si>
    <r>
      <rPr>
        <sz val="10"/>
        <rFont val="仿宋_GB2312"/>
        <charset val="134"/>
      </rPr>
      <t>张汝琦</t>
    </r>
  </si>
  <si>
    <t>142300803819</t>
  </si>
  <si>
    <t>武汉市汉阳区五里墩街道
综合执法中心</t>
  </si>
  <si>
    <r>
      <rPr>
        <sz val="10"/>
        <rFont val="仿宋_GB2312"/>
        <charset val="134"/>
      </rPr>
      <t>省农村饮水安全保障中心</t>
    </r>
  </si>
  <si>
    <r>
      <rPr>
        <sz val="10"/>
        <rFont val="仿宋_GB2312"/>
        <charset val="134"/>
      </rPr>
      <t>文字综合岗</t>
    </r>
  </si>
  <si>
    <t>14230201064000006</t>
  </si>
  <si>
    <r>
      <rPr>
        <sz val="10"/>
        <rFont val="仿宋_GB2312"/>
        <charset val="134"/>
      </rPr>
      <t>肖璐妍</t>
    </r>
  </si>
  <si>
    <t>142302407916</t>
  </si>
  <si>
    <r>
      <rPr>
        <sz val="10"/>
        <rFont val="仿宋_GB2312"/>
        <charset val="134"/>
      </rPr>
      <t>东莞市人民检察院</t>
    </r>
  </si>
  <si>
    <r>
      <rPr>
        <sz val="10"/>
        <rFont val="仿宋_GB2312"/>
        <charset val="134"/>
      </rPr>
      <t>省水利政务服务中心</t>
    </r>
  </si>
  <si>
    <r>
      <rPr>
        <sz val="10"/>
        <rFont val="仿宋_GB2312"/>
        <charset val="134"/>
      </rPr>
      <t>水利服务岗</t>
    </r>
  </si>
  <si>
    <t>14230201064000008</t>
  </si>
  <si>
    <r>
      <rPr>
        <sz val="10"/>
        <rFont val="仿宋_GB2312"/>
        <charset val="134"/>
      </rPr>
      <t>连彦皓</t>
    </r>
  </si>
  <si>
    <t>142301703330</t>
  </si>
  <si>
    <t>须按期取得相应
学历、学位证书</t>
  </si>
  <si>
    <r>
      <rPr>
        <sz val="10"/>
        <rFont val="仿宋_GB2312"/>
        <charset val="134"/>
      </rPr>
      <t>省水土保持监测中心</t>
    </r>
  </si>
  <si>
    <r>
      <rPr>
        <sz val="10"/>
        <rFont val="仿宋_GB2312"/>
        <charset val="134"/>
      </rPr>
      <t>水土保持岗</t>
    </r>
  </si>
  <si>
    <t>14230201064000009</t>
  </si>
  <si>
    <r>
      <rPr>
        <sz val="10"/>
        <rFont val="仿宋_GB2312"/>
        <charset val="134"/>
      </rPr>
      <t>施川</t>
    </r>
  </si>
  <si>
    <t>142303601005</t>
  </si>
  <si>
    <r>
      <rPr>
        <sz val="10"/>
        <rFont val="仿宋_GB2312"/>
        <charset val="134"/>
      </rPr>
      <t>北京林业大学</t>
    </r>
  </si>
  <si>
    <r>
      <rPr>
        <sz val="10"/>
        <rFont val="仿宋_GB2312"/>
        <charset val="134"/>
      </rPr>
      <t>武汉市水务科学研究院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（武汉市水土保持监测站）</t>
    </r>
  </si>
  <si>
    <r>
      <rPr>
        <sz val="10"/>
        <rFont val="仿宋_GB2312"/>
        <charset val="134"/>
      </rPr>
      <t>省水利事业发展中心</t>
    </r>
  </si>
  <si>
    <r>
      <rPr>
        <sz val="10"/>
        <rFont val="仿宋_GB2312"/>
        <charset val="134"/>
      </rPr>
      <t>造价管理岗</t>
    </r>
  </si>
  <si>
    <t>14230201064000010</t>
  </si>
  <si>
    <r>
      <rPr>
        <sz val="10"/>
        <rFont val="仿宋_GB2312"/>
        <charset val="134"/>
      </rPr>
      <t>文浩</t>
    </r>
  </si>
  <si>
    <t>142301106522</t>
  </si>
  <si>
    <r>
      <rPr>
        <sz val="10"/>
        <rFont val="仿宋_GB2312"/>
        <charset val="134"/>
      </rPr>
      <t>湖北工业大学</t>
    </r>
  </si>
  <si>
    <r>
      <rPr>
        <sz val="10"/>
        <rFont val="仿宋_GB2312"/>
        <charset val="134"/>
      </rPr>
      <t>宜昌市水利项目管理中心</t>
    </r>
  </si>
  <si>
    <r>
      <rPr>
        <sz val="10"/>
        <rFont val="仿宋_GB2312"/>
        <charset val="134"/>
      </rPr>
      <t>省水文水资源中心</t>
    </r>
  </si>
  <si>
    <r>
      <rPr>
        <sz val="10"/>
        <rFont val="仿宋_GB2312"/>
        <charset val="134"/>
      </rPr>
      <t>水文勘测岗</t>
    </r>
    <r>
      <rPr>
        <sz val="10"/>
        <rFont val="Times New Roman"/>
        <charset val="134"/>
      </rPr>
      <t>1</t>
    </r>
  </si>
  <si>
    <t>14230201064000011</t>
  </si>
  <si>
    <r>
      <rPr>
        <sz val="10"/>
        <rFont val="仿宋_GB2312"/>
        <charset val="134"/>
      </rPr>
      <t>汪宇思</t>
    </r>
  </si>
  <si>
    <t>142302608330</t>
  </si>
  <si>
    <r>
      <rPr>
        <sz val="10"/>
        <rFont val="仿宋_GB2312"/>
        <charset val="134"/>
      </rPr>
      <t>鄂州市花马湖电排站</t>
    </r>
  </si>
  <si>
    <r>
      <rPr>
        <sz val="10"/>
        <rFont val="仿宋_GB2312"/>
        <charset val="134"/>
      </rPr>
      <t>毛成</t>
    </r>
  </si>
  <si>
    <t>142301809208</t>
  </si>
  <si>
    <r>
      <rPr>
        <sz val="10"/>
        <rFont val="仿宋_GB2312"/>
        <charset val="134"/>
      </rPr>
      <t>河海大学</t>
    </r>
  </si>
  <si>
    <t>监督电话：027-87221756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</si>
</sst>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sz val="10"/>
      <color theme="1"/>
      <name val="仿宋_GB2312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/>
    <xf numFmtId="0" fontId="8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46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zoomScale="115" zoomScaleNormal="115" workbookViewId="0">
      <pane ySplit="3" topLeftCell="A4" activePane="bottomLeft" state="frozen"/>
      <selection/>
      <selection pane="bottomLeft" activeCell="O5" sqref="O5"/>
    </sheetView>
  </sheetViews>
  <sheetFormatPr defaultColWidth="9" defaultRowHeight="13.5"/>
  <cols>
    <col min="1" max="1" width="8.86666666666667" customWidth="1"/>
    <col min="2" max="2" width="11.975" customWidth="1"/>
    <col min="3" max="3" width="11.05" customWidth="1"/>
    <col min="4" max="4" width="16.2416666666667" customWidth="1"/>
    <col min="5" max="5" width="5.10833333333333" customWidth="1"/>
    <col min="6" max="6" width="6.825" customWidth="1"/>
    <col min="7" max="7" width="5.66666666666667" customWidth="1"/>
    <col min="8" max="8" width="12.175" customWidth="1"/>
    <col min="9" max="9" width="7.5" customWidth="1"/>
    <col min="10" max="10" width="6.83333333333333" customWidth="1"/>
    <col min="11" max="11" width="7.49166666666667" customWidth="1"/>
    <col min="12" max="12" width="5.425" customWidth="1"/>
    <col min="13" max="13" width="11.8916666666667" customWidth="1"/>
    <col min="14" max="14" width="22.5833333333333" customWidth="1"/>
    <col min="15" max="15" width="16.075" customWidth="1"/>
  </cols>
  <sheetData>
    <row r="1" ht="34.9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5.9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52.05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="1" customFormat="1" ht="38" customHeight="1" spans="1:15">
      <c r="A4" s="6" t="s">
        <v>17</v>
      </c>
      <c r="B4" s="13" t="s">
        <v>18</v>
      </c>
      <c r="C4" s="13" t="s">
        <v>19</v>
      </c>
      <c r="D4" s="8" t="s">
        <v>20</v>
      </c>
      <c r="E4" s="7">
        <v>1</v>
      </c>
      <c r="F4" s="13" t="s">
        <v>21</v>
      </c>
      <c r="G4" s="13" t="s">
        <v>22</v>
      </c>
      <c r="H4" s="14" t="s">
        <v>23</v>
      </c>
      <c r="I4" s="7">
        <v>77.77</v>
      </c>
      <c r="J4" s="11">
        <v>80.2</v>
      </c>
      <c r="K4" s="7">
        <f t="shared" ref="K4:K14" si="0">(I4+J4)/2</f>
        <v>78.985</v>
      </c>
      <c r="L4" s="7">
        <v>1</v>
      </c>
      <c r="M4" s="7" t="s">
        <v>24</v>
      </c>
      <c r="N4" s="7" t="s">
        <v>25</v>
      </c>
      <c r="O4" s="7" t="s">
        <v>26</v>
      </c>
    </row>
    <row r="5" s="1" customFormat="1" ht="38" customHeight="1" spans="1:15">
      <c r="A5" s="6" t="s">
        <v>17</v>
      </c>
      <c r="B5" s="13" t="s">
        <v>18</v>
      </c>
      <c r="C5" s="13" t="s">
        <v>27</v>
      </c>
      <c r="D5" s="14" t="s">
        <v>28</v>
      </c>
      <c r="E5" s="7">
        <v>1</v>
      </c>
      <c r="F5" s="13" t="s">
        <v>29</v>
      </c>
      <c r="G5" s="13" t="s">
        <v>30</v>
      </c>
      <c r="H5" s="14" t="s">
        <v>31</v>
      </c>
      <c r="I5" s="7">
        <v>69.935</v>
      </c>
      <c r="J5" s="11">
        <v>83.5</v>
      </c>
      <c r="K5" s="7">
        <f t="shared" si="0"/>
        <v>76.7175</v>
      </c>
      <c r="L5" s="7">
        <v>1</v>
      </c>
      <c r="M5" s="7" t="s">
        <v>32</v>
      </c>
      <c r="N5" s="12" t="s">
        <v>33</v>
      </c>
      <c r="O5" s="7"/>
    </row>
    <row r="6" s="2" customFormat="1" ht="40" customHeight="1" spans="1:15">
      <c r="A6" s="6" t="s">
        <v>17</v>
      </c>
      <c r="B6" s="13" t="s">
        <v>18</v>
      </c>
      <c r="C6" s="7" t="s">
        <v>34</v>
      </c>
      <c r="D6" s="8" t="s">
        <v>35</v>
      </c>
      <c r="E6" s="7">
        <v>1</v>
      </c>
      <c r="F6" s="13" t="s">
        <v>36</v>
      </c>
      <c r="G6" s="13" t="s">
        <v>22</v>
      </c>
      <c r="H6" s="14" t="s">
        <v>37</v>
      </c>
      <c r="I6" s="7">
        <v>77.105</v>
      </c>
      <c r="J6" s="11">
        <v>80.3</v>
      </c>
      <c r="K6" s="7">
        <f t="shared" si="0"/>
        <v>78.7025</v>
      </c>
      <c r="L6" s="7">
        <v>1</v>
      </c>
      <c r="M6" s="7" t="s">
        <v>38</v>
      </c>
      <c r="N6" s="12" t="s">
        <v>39</v>
      </c>
      <c r="O6" s="12" t="s">
        <v>40</v>
      </c>
    </row>
    <row r="7" s="1" customFormat="1" ht="38" customHeight="1" spans="1:15">
      <c r="A7" s="6" t="s">
        <v>17</v>
      </c>
      <c r="B7" s="13" t="s">
        <v>18</v>
      </c>
      <c r="C7" s="7" t="s">
        <v>41</v>
      </c>
      <c r="D7" s="8" t="s">
        <v>42</v>
      </c>
      <c r="E7" s="7">
        <v>1</v>
      </c>
      <c r="F7" s="13" t="s">
        <v>43</v>
      </c>
      <c r="G7" s="13" t="s">
        <v>22</v>
      </c>
      <c r="H7" s="14" t="s">
        <v>44</v>
      </c>
      <c r="I7" s="7">
        <v>79.52</v>
      </c>
      <c r="J7" s="11">
        <v>80.1</v>
      </c>
      <c r="K7" s="7">
        <f t="shared" si="0"/>
        <v>79.81</v>
      </c>
      <c r="L7" s="7">
        <v>1</v>
      </c>
      <c r="M7" s="7" t="s">
        <v>45</v>
      </c>
      <c r="N7" s="7" t="s">
        <v>46</v>
      </c>
      <c r="O7" s="7" t="s">
        <v>26</v>
      </c>
    </row>
    <row r="8" s="1" customFormat="1" ht="38" customHeight="1" spans="1:15">
      <c r="A8" s="6" t="s">
        <v>17</v>
      </c>
      <c r="B8" s="13" t="s">
        <v>18</v>
      </c>
      <c r="C8" s="7" t="s">
        <v>47</v>
      </c>
      <c r="D8" s="14" t="s">
        <v>48</v>
      </c>
      <c r="E8" s="7">
        <v>1</v>
      </c>
      <c r="F8" s="13" t="s">
        <v>49</v>
      </c>
      <c r="G8" s="13" t="s">
        <v>22</v>
      </c>
      <c r="H8" s="14" t="s">
        <v>50</v>
      </c>
      <c r="I8" s="7">
        <v>74.015</v>
      </c>
      <c r="J8" s="11">
        <v>83.4</v>
      </c>
      <c r="K8" s="7">
        <f t="shared" si="0"/>
        <v>78.7075</v>
      </c>
      <c r="L8" s="7">
        <v>1</v>
      </c>
      <c r="M8" s="7" t="s">
        <v>32</v>
      </c>
      <c r="N8" s="12" t="s">
        <v>51</v>
      </c>
      <c r="O8" s="7" t="s">
        <v>26</v>
      </c>
    </row>
    <row r="9" s="1" customFormat="1" ht="38" customHeight="1" spans="1:15">
      <c r="A9" s="6" t="s">
        <v>17</v>
      </c>
      <c r="B9" s="7" t="s">
        <v>52</v>
      </c>
      <c r="C9" s="7" t="s">
        <v>53</v>
      </c>
      <c r="D9" s="8" t="s">
        <v>54</v>
      </c>
      <c r="E9" s="7">
        <v>1</v>
      </c>
      <c r="F9" s="13" t="s">
        <v>55</v>
      </c>
      <c r="G9" s="13" t="s">
        <v>22</v>
      </c>
      <c r="H9" s="14" t="s">
        <v>56</v>
      </c>
      <c r="I9" s="7">
        <v>74.905</v>
      </c>
      <c r="J9" s="11">
        <v>81.6</v>
      </c>
      <c r="K9" s="7">
        <f t="shared" si="0"/>
        <v>78.2525</v>
      </c>
      <c r="L9" s="7">
        <v>1</v>
      </c>
      <c r="M9" s="7" t="s">
        <v>32</v>
      </c>
      <c r="N9" s="7" t="s">
        <v>57</v>
      </c>
      <c r="O9" s="7"/>
    </row>
    <row r="10" s="2" customFormat="1" ht="38" customHeight="1" spans="1:15">
      <c r="A10" s="6" t="s">
        <v>17</v>
      </c>
      <c r="B10" s="7" t="s">
        <v>58</v>
      </c>
      <c r="C10" s="7" t="s">
        <v>59</v>
      </c>
      <c r="D10" s="8" t="s">
        <v>60</v>
      </c>
      <c r="E10" s="7">
        <v>1</v>
      </c>
      <c r="F10" s="13" t="s">
        <v>61</v>
      </c>
      <c r="G10" s="13" t="s">
        <v>30</v>
      </c>
      <c r="H10" s="14" t="s">
        <v>62</v>
      </c>
      <c r="I10" s="7">
        <v>72.8</v>
      </c>
      <c r="J10" s="11">
        <v>80.6</v>
      </c>
      <c r="K10" s="7">
        <f t="shared" si="0"/>
        <v>76.7</v>
      </c>
      <c r="L10" s="7">
        <v>1</v>
      </c>
      <c r="M10" s="7" t="s">
        <v>38</v>
      </c>
      <c r="N10" s="7"/>
      <c r="O10" s="12" t="s">
        <v>63</v>
      </c>
    </row>
    <row r="11" s="1" customFormat="1" ht="38" customHeight="1" spans="1:15">
      <c r="A11" s="6" t="s">
        <v>17</v>
      </c>
      <c r="B11" s="7" t="s">
        <v>64</v>
      </c>
      <c r="C11" s="7" t="s">
        <v>65</v>
      </c>
      <c r="D11" s="8" t="s">
        <v>66</v>
      </c>
      <c r="E11" s="7">
        <v>1</v>
      </c>
      <c r="F11" s="13" t="s">
        <v>67</v>
      </c>
      <c r="G11" s="13" t="s">
        <v>30</v>
      </c>
      <c r="H11" s="14" t="s">
        <v>68</v>
      </c>
      <c r="I11" s="7">
        <v>75.03</v>
      </c>
      <c r="J11" s="11">
        <v>81</v>
      </c>
      <c r="K11" s="7">
        <f t="shared" si="0"/>
        <v>78.015</v>
      </c>
      <c r="L11" s="7">
        <v>1</v>
      </c>
      <c r="M11" s="7" t="s">
        <v>69</v>
      </c>
      <c r="N11" s="12" t="s">
        <v>70</v>
      </c>
      <c r="O11" s="7" t="s">
        <v>26</v>
      </c>
    </row>
    <row r="12" s="1" customFormat="1" ht="38" customHeight="1" spans="1:15">
      <c r="A12" s="6" t="s">
        <v>17</v>
      </c>
      <c r="B12" s="7" t="s">
        <v>71</v>
      </c>
      <c r="C12" s="7" t="s">
        <v>72</v>
      </c>
      <c r="D12" s="8" t="s">
        <v>73</v>
      </c>
      <c r="E12" s="7">
        <v>1</v>
      </c>
      <c r="F12" s="13" t="s">
        <v>74</v>
      </c>
      <c r="G12" s="13" t="s">
        <v>30</v>
      </c>
      <c r="H12" s="14" t="s">
        <v>75</v>
      </c>
      <c r="I12" s="7">
        <v>77.955</v>
      </c>
      <c r="J12" s="11">
        <v>82.5</v>
      </c>
      <c r="K12" s="7">
        <f t="shared" si="0"/>
        <v>80.2275</v>
      </c>
      <c r="L12" s="7">
        <v>1</v>
      </c>
      <c r="M12" s="7" t="s">
        <v>76</v>
      </c>
      <c r="N12" s="7" t="s">
        <v>77</v>
      </c>
      <c r="O12" s="7" t="s">
        <v>26</v>
      </c>
    </row>
    <row r="13" s="1" customFormat="1" ht="38" customHeight="1" spans="1:15">
      <c r="A13" s="6" t="s">
        <v>17</v>
      </c>
      <c r="B13" s="7" t="s">
        <v>78</v>
      </c>
      <c r="C13" s="7" t="s">
        <v>79</v>
      </c>
      <c r="D13" s="8" t="s">
        <v>80</v>
      </c>
      <c r="E13" s="7">
        <v>2</v>
      </c>
      <c r="F13" s="13" t="s">
        <v>81</v>
      </c>
      <c r="G13" s="13" t="s">
        <v>22</v>
      </c>
      <c r="H13" s="14" t="s">
        <v>82</v>
      </c>
      <c r="I13" s="7">
        <v>77.075</v>
      </c>
      <c r="J13" s="11">
        <v>82.5</v>
      </c>
      <c r="K13" s="7">
        <f t="shared" si="0"/>
        <v>79.7875</v>
      </c>
      <c r="L13" s="7">
        <v>1</v>
      </c>
      <c r="M13" s="7" t="s">
        <v>38</v>
      </c>
      <c r="N13" s="7" t="s">
        <v>83</v>
      </c>
      <c r="O13" s="7" t="s">
        <v>26</v>
      </c>
    </row>
    <row r="14" s="1" customFormat="1" ht="38" customHeight="1" spans="1:15">
      <c r="A14" s="6" t="s">
        <v>17</v>
      </c>
      <c r="B14" s="7"/>
      <c r="C14" s="7"/>
      <c r="D14" s="8" t="s">
        <v>80</v>
      </c>
      <c r="E14" s="7"/>
      <c r="F14" s="13" t="s">
        <v>84</v>
      </c>
      <c r="G14" s="13" t="s">
        <v>30</v>
      </c>
      <c r="H14" s="14" t="s">
        <v>85</v>
      </c>
      <c r="I14" s="7">
        <v>76.39</v>
      </c>
      <c r="J14" s="11">
        <v>80</v>
      </c>
      <c r="K14" s="7">
        <f t="shared" si="0"/>
        <v>78.195</v>
      </c>
      <c r="L14" s="7">
        <v>2</v>
      </c>
      <c r="M14" s="7" t="s">
        <v>86</v>
      </c>
      <c r="N14" s="7"/>
      <c r="O14" s="7"/>
    </row>
    <row r="15" spans="1:12">
      <c r="A15" s="9" t="s">
        <v>87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2:12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2:12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2:12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</sheetData>
  <mergeCells count="5">
    <mergeCell ref="A1:O1"/>
    <mergeCell ref="A2:O2"/>
    <mergeCell ref="B13:B14"/>
    <mergeCell ref="C13:C14"/>
    <mergeCell ref="E13:E14"/>
  </mergeCells>
  <printOptions horizontalCentered="1" verticalCentered="1"/>
  <pageMargins left="0.354166666666667" right="0.156944444444444" top="0" bottom="0.393055555555556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湖北省水利厅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</cp:lastModifiedBy>
  <dcterms:created xsi:type="dcterms:W3CDTF">2023-04-16T06:05:00Z</dcterms:created>
  <cp:lastPrinted>2023-04-16T10:53:00Z</cp:lastPrinted>
  <dcterms:modified xsi:type="dcterms:W3CDTF">2026-05-18T15:01:50Z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DED0CF3AE2A60C63A7E1DD6974B7DF97</vt:lpwstr>
  </property>
  <property fmtid="{D5CDD505-2E9C-101B-9397-08002B2CF9AE}" pid="3" name="KSOProductBuildVer">
    <vt:lpwstr>2052-11.8.2.11806</vt:lpwstr>
  </property>
</Properties>
</file>