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4"/>
  </bookViews>
  <sheets>
    <sheet name="1考场" sheetId="2" r:id="rId1"/>
    <sheet name="2考场" sheetId="3" r:id="rId2"/>
    <sheet name="3考场" sheetId="5" r:id="rId3"/>
    <sheet name="4考场" sheetId="6" r:id="rId4"/>
    <sheet name="5考场" sheetId="7" r:id="rId5"/>
  </sheets>
  <definedNames>
    <definedName name="_xlnm._FilterDatabase" localSheetId="0" hidden="1">'1考场'!$2:$20</definedName>
    <definedName name="_xlnm._FilterDatabase" localSheetId="1" hidden="1">'2考场'!$A$2:$XFA$23</definedName>
    <definedName name="_xlnm._FilterDatabase" localSheetId="2" hidden="1">'3考场'!$A$2:$XFA$31</definedName>
    <definedName name="_xlnm._FilterDatabase" localSheetId="3" hidden="1">'4考场'!$A$2:$XFA$29</definedName>
    <definedName name="_xlnm.Print_Titles" localSheetId="0">'1考场'!$2:$2</definedName>
    <definedName name="_xlnm.Print_Titles" localSheetId="1">'2考场'!$2:$2</definedName>
    <definedName name="_xlnm.Print_Titles" localSheetId="3">'4考场'!$2:$2</definedName>
  </definedNames>
  <calcPr calcId="144525"/>
</workbook>
</file>

<file path=xl/sharedStrings.xml><?xml version="1.0" encoding="utf-8"?>
<sst xmlns="http://schemas.openxmlformats.org/spreadsheetml/2006/main" count="575" uniqueCount="200">
  <si>
    <t>来凤县事业单位2022年度统一考试公开招聘工作人员面试成绩及总成绩</t>
  </si>
  <si>
    <t>序号</t>
  </si>
  <si>
    <t>姓名</t>
  </si>
  <si>
    <t>主管部门名称</t>
  </si>
  <si>
    <t>招聘单位名称</t>
  </si>
  <si>
    <t>岗位名称</t>
  </si>
  <si>
    <t>职位代码</t>
  </si>
  <si>
    <t>笔试成绩</t>
  </si>
  <si>
    <t>面试成绩</t>
  </si>
  <si>
    <t>总成绩</t>
  </si>
  <si>
    <t>排名</t>
  </si>
  <si>
    <t>郭相</t>
  </si>
  <si>
    <t>中共来凤县委党校</t>
  </si>
  <si>
    <t>张富清干部学院</t>
  </si>
  <si>
    <t>财务会计岗</t>
  </si>
  <si>
    <t>14228007001001001</t>
  </si>
  <si>
    <t>黄春香</t>
  </si>
  <si>
    <t>文辉</t>
  </si>
  <si>
    <t>张晓月</t>
  </si>
  <si>
    <t>来凤县财政局</t>
  </si>
  <si>
    <t>来凤县财政局百福司财政所</t>
  </si>
  <si>
    <t>财务管理岗</t>
  </si>
  <si>
    <t>14228007002001001</t>
  </si>
  <si>
    <t>田雪</t>
  </si>
  <si>
    <t>张康伦</t>
  </si>
  <si>
    <t>向雪</t>
  </si>
  <si>
    <t>来凤县财政局革勒车财政所</t>
  </si>
  <si>
    <t>14228007002002001</t>
  </si>
  <si>
    <t>李金明</t>
  </si>
  <si>
    <t>黄欣</t>
  </si>
  <si>
    <t>黄超毅</t>
  </si>
  <si>
    <t>来凤县城市管理执法局</t>
  </si>
  <si>
    <t>来凤县城市管理综合执法大队</t>
  </si>
  <si>
    <t>14228007011001005</t>
  </si>
  <si>
    <t>刘妍</t>
  </si>
  <si>
    <t>邹越</t>
  </si>
  <si>
    <t>陈彦伶</t>
  </si>
  <si>
    <t>来凤县文化和旅游局</t>
  </si>
  <si>
    <t>来凤县文化旅游市场综合执法大队</t>
  </si>
  <si>
    <t>财务岗</t>
  </si>
  <si>
    <t>14228007015001001</t>
  </si>
  <si>
    <t>龙敏</t>
  </si>
  <si>
    <t>刘卓</t>
  </si>
  <si>
    <t>熊玲</t>
  </si>
  <si>
    <t>来凤县卫生健康局</t>
  </si>
  <si>
    <t>来凤县卫生系统会计核算中心</t>
  </si>
  <si>
    <t>14228007019001001</t>
  </si>
  <si>
    <t>肖琪</t>
  </si>
  <si>
    <t>李元骐</t>
  </si>
  <si>
    <t>中共来凤县委</t>
  </si>
  <si>
    <t>来凤县机关事务服务中心</t>
  </si>
  <si>
    <t>综合管理岗</t>
  </si>
  <si>
    <t>14228007003001001</t>
  </si>
  <si>
    <t>尹畅</t>
  </si>
  <si>
    <t>费正雷</t>
  </si>
  <si>
    <t>李月</t>
  </si>
  <si>
    <t>来凤县科学技术和经济信息化局</t>
  </si>
  <si>
    <t>来凤县电力执法大队</t>
  </si>
  <si>
    <t>办公室综合岗</t>
  </si>
  <si>
    <t>14228007004001001</t>
  </si>
  <si>
    <t>田鑫</t>
  </si>
  <si>
    <t>冉帅</t>
  </si>
  <si>
    <t>谭弘宇</t>
  </si>
  <si>
    <t>来凤县乡村振兴局</t>
  </si>
  <si>
    <t>来凤县乡村振兴信息中心</t>
  </si>
  <si>
    <t>14228007005001002</t>
  </si>
  <si>
    <t>喻金月</t>
  </si>
  <si>
    <t>汤一究</t>
  </si>
  <si>
    <t>张荔</t>
  </si>
  <si>
    <t>中共来凤县委机构编制委员会办公室</t>
  </si>
  <si>
    <t>中共来凤县委编办电子政务中心</t>
  </si>
  <si>
    <t>14228007009001001</t>
  </si>
  <si>
    <t>邹丹</t>
  </si>
  <si>
    <t>田珍连</t>
  </si>
  <si>
    <t>胡洪华</t>
  </si>
  <si>
    <t>来凤县住房和城乡建设局</t>
  </si>
  <si>
    <t>来凤县住房保障中心</t>
  </si>
  <si>
    <t>办公室岗位</t>
  </si>
  <si>
    <t>14228007010001001</t>
  </si>
  <si>
    <t>周娜</t>
  </si>
  <si>
    <t>罗胤羚</t>
  </si>
  <si>
    <t>黄柳</t>
  </si>
  <si>
    <t>行政管理岗</t>
  </si>
  <si>
    <t>14228007011001003</t>
  </si>
  <si>
    <t>田宇</t>
  </si>
  <si>
    <t>杨亚琴</t>
  </si>
  <si>
    <t>谭权珍</t>
  </si>
  <si>
    <t>来凤县应急管理局</t>
  </si>
  <si>
    <t>来凤县应急保障服务中心</t>
  </si>
  <si>
    <t>14228007016001001</t>
  </si>
  <si>
    <t>姚力夫</t>
  </si>
  <si>
    <t>黄博</t>
  </si>
  <si>
    <t>吴若兰</t>
  </si>
  <si>
    <t>文字材料岗</t>
  </si>
  <si>
    <t>14228007005001001</t>
  </si>
  <si>
    <t>曾利</t>
  </si>
  <si>
    <t>谭杨</t>
  </si>
  <si>
    <t>来凤县交通运输局</t>
  </si>
  <si>
    <t>来凤县农村公路管理局</t>
  </si>
  <si>
    <t>新闻宣传岗</t>
  </si>
  <si>
    <t>14228007006002001</t>
  </si>
  <si>
    <t>杜萧</t>
  </si>
  <si>
    <t>吴晓琴</t>
  </si>
  <si>
    <t>中共来凤县委办公室</t>
  </si>
  <si>
    <t>来凤县考评办公室</t>
  </si>
  <si>
    <t>14228007008001001</t>
  </si>
  <si>
    <t>郭晶晶</t>
  </si>
  <si>
    <t>徐佳珊</t>
  </si>
  <si>
    <t>向正东</t>
  </si>
  <si>
    <t>樊芙宏</t>
  </si>
  <si>
    <t>李金闰</t>
  </si>
  <si>
    <t>杨娜</t>
  </si>
  <si>
    <t>来凤县纪委监委</t>
  </si>
  <si>
    <t>来凤县警示教育基地</t>
  </si>
  <si>
    <t>14228007013001001</t>
  </si>
  <si>
    <t>彭青菊</t>
  </si>
  <si>
    <t>李鑫</t>
  </si>
  <si>
    <t>殷万龙</t>
  </si>
  <si>
    <t>来凤县公共资源交易中心</t>
  </si>
  <si>
    <t>文字外宣岗</t>
  </si>
  <si>
    <t>14228007014001001</t>
  </si>
  <si>
    <t>黄子赫</t>
  </si>
  <si>
    <t>谭小君</t>
  </si>
  <si>
    <t>吴蒙</t>
  </si>
  <si>
    <t>来凤县文化旅游事业发展中心</t>
  </si>
  <si>
    <t>14228007015002001</t>
  </si>
  <si>
    <t>姜琴诗</t>
  </si>
  <si>
    <t>段玲</t>
  </si>
  <si>
    <t>任莉慧</t>
  </si>
  <si>
    <t>来凤县农业农村局</t>
  </si>
  <si>
    <t>来凤县水利事务服务中心</t>
  </si>
  <si>
    <t>14228007017001001</t>
  </si>
  <si>
    <t>田春艳</t>
  </si>
  <si>
    <t>曾泰霖</t>
  </si>
  <si>
    <t>李丽</t>
  </si>
  <si>
    <t>来凤县农业综合执法大队</t>
  </si>
  <si>
    <t>14228007017002001</t>
  </si>
  <si>
    <t>向星童</t>
  </si>
  <si>
    <t>赵鑫</t>
  </si>
  <si>
    <t>曾密</t>
  </si>
  <si>
    <t>来凤县民政局</t>
  </si>
  <si>
    <t>来凤县殡葬服务中心</t>
  </si>
  <si>
    <t>殡葬服务中心管理岗</t>
  </si>
  <si>
    <t>14228007018001001</t>
  </si>
  <si>
    <t>刘航</t>
  </si>
  <si>
    <t>肖诗泽</t>
  </si>
  <si>
    <t>文会涛</t>
  </si>
  <si>
    <t>来凤县交通运输综合执法大队</t>
  </si>
  <si>
    <r>
      <rPr>
        <sz val="10"/>
        <rFont val="宋体"/>
        <charset val="0"/>
      </rPr>
      <t>交通运输执法岗（</t>
    </r>
    <r>
      <rPr>
        <sz val="10"/>
        <rFont val="Arial"/>
        <charset val="0"/>
      </rPr>
      <t>1</t>
    </r>
    <r>
      <rPr>
        <sz val="10"/>
        <rFont val="宋体"/>
        <charset val="0"/>
      </rPr>
      <t>）</t>
    </r>
  </si>
  <si>
    <t>14228007006001001</t>
  </si>
  <si>
    <t>田雨融</t>
  </si>
  <si>
    <t>杨旭</t>
  </si>
  <si>
    <t>田磊</t>
  </si>
  <si>
    <r>
      <rPr>
        <sz val="10"/>
        <rFont val="宋体"/>
        <charset val="0"/>
      </rPr>
      <t>交通运输执法岗（</t>
    </r>
    <r>
      <rPr>
        <sz val="10"/>
        <rFont val="Arial"/>
        <charset val="0"/>
      </rPr>
      <t>2</t>
    </r>
    <r>
      <rPr>
        <sz val="10"/>
        <rFont val="宋体"/>
        <charset val="0"/>
      </rPr>
      <t>）</t>
    </r>
  </si>
  <si>
    <t>14228007006001002</t>
  </si>
  <si>
    <t>周娇</t>
  </si>
  <si>
    <t>聂小晴</t>
  </si>
  <si>
    <t>向亮</t>
  </si>
  <si>
    <r>
      <rPr>
        <sz val="10"/>
        <rFont val="宋体"/>
        <charset val="0"/>
      </rPr>
      <t>城市管理综合执法岗（</t>
    </r>
    <r>
      <rPr>
        <sz val="10"/>
        <rFont val="Arial"/>
        <charset val="0"/>
      </rPr>
      <t>1</t>
    </r>
    <r>
      <rPr>
        <sz val="10"/>
        <rFont val="宋体"/>
        <charset val="0"/>
      </rPr>
      <t>）</t>
    </r>
  </si>
  <si>
    <t>14228007011001001</t>
  </si>
  <si>
    <t>彭杨灿君</t>
  </si>
  <si>
    <t>左号</t>
  </si>
  <si>
    <t>杨昊</t>
  </si>
  <si>
    <t>张孟轲</t>
  </si>
  <si>
    <t>韩前龙</t>
  </si>
  <si>
    <t>蒲逸雄</t>
  </si>
  <si>
    <t>段超</t>
  </si>
  <si>
    <t>李靖</t>
  </si>
  <si>
    <t>张林丰</t>
  </si>
  <si>
    <t>曾浪</t>
  </si>
  <si>
    <t>张迷</t>
  </si>
  <si>
    <t>向代瑜</t>
  </si>
  <si>
    <t>张福来</t>
  </si>
  <si>
    <t>杨振</t>
  </si>
  <si>
    <t>邱江南</t>
  </si>
  <si>
    <r>
      <rPr>
        <sz val="10"/>
        <rFont val="宋体"/>
        <charset val="0"/>
      </rPr>
      <t>城市管理综合执法岗（</t>
    </r>
    <r>
      <rPr>
        <sz val="10"/>
        <rFont val="Arial"/>
        <charset val="0"/>
      </rPr>
      <t>2</t>
    </r>
    <r>
      <rPr>
        <sz val="10"/>
        <rFont val="宋体"/>
        <charset val="0"/>
      </rPr>
      <t>）</t>
    </r>
  </si>
  <si>
    <t>14228007011001002</t>
  </si>
  <si>
    <t>张垚</t>
  </si>
  <si>
    <t>盛峰源</t>
  </si>
  <si>
    <t>城市管理综合执法岗（2）</t>
  </si>
  <si>
    <t>田洲</t>
  </si>
  <si>
    <t>来凤县自然资源和规划局</t>
  </si>
  <si>
    <t>来凤县国土资源执法监察大队</t>
  </si>
  <si>
    <t>土地、矿产资源执法岗</t>
  </si>
  <si>
    <t>14228007012002001</t>
  </si>
  <si>
    <t>叶威</t>
  </si>
  <si>
    <t>张震</t>
  </si>
  <si>
    <t>刘堃</t>
  </si>
  <si>
    <t>数据分析岗</t>
  </si>
  <si>
    <t>14228007011001004</t>
  </si>
  <si>
    <t>王浩</t>
  </si>
  <si>
    <t>陈同</t>
  </si>
  <si>
    <t>刘舟</t>
  </si>
  <si>
    <t>向宇骁</t>
  </si>
  <si>
    <t>邹堃</t>
  </si>
  <si>
    <t>祝田</t>
  </si>
  <si>
    <t>旅游管理岗</t>
  </si>
  <si>
    <t>14228007015002002</t>
  </si>
  <si>
    <t>谢奎</t>
  </si>
  <si>
    <t>刘双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</si>
</sst>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等线"/>
      <charset val="134"/>
      <scheme val="minor"/>
    </font>
    <font>
      <sz val="10"/>
      <name val="Arial"/>
      <charset val="0"/>
    </font>
    <font>
      <sz val="18"/>
      <color theme="1"/>
      <name val="等线"/>
      <charset val="134"/>
      <scheme val="minor"/>
    </font>
    <font>
      <sz val="10"/>
      <name val="宋体"/>
      <charset val="0"/>
    </font>
    <font>
      <sz val="10"/>
      <name val="宋体"/>
      <charset val="134"/>
    </font>
    <font>
      <sz val="11"/>
      <color rgb="FF0061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8" borderId="3" applyNumberFormat="0" applyAlignment="0" applyProtection="0">
      <alignment vertical="center"/>
    </xf>
    <xf numFmtId="0" fontId="12" fillId="8" borderId="2" applyNumberFormat="0" applyAlignment="0" applyProtection="0">
      <alignment vertical="center"/>
    </xf>
    <xf numFmtId="0" fontId="22" fillId="27" borderId="8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048575"/>
  <sheetViews>
    <sheetView topLeftCell="A7" workbookViewId="0">
      <selection activeCell="L6" sqref="L6"/>
    </sheetView>
  </sheetViews>
  <sheetFormatPr defaultColWidth="9" defaultRowHeight="13.5"/>
  <cols>
    <col min="1" max="1" width="7.625" style="1" customWidth="1"/>
    <col min="2" max="2" width="7.875" style="1" customWidth="1"/>
    <col min="3" max="3" width="29.375" style="1" customWidth="1"/>
    <col min="4" max="4" width="27.5" style="1" customWidth="1"/>
    <col min="5" max="5" width="21.25" style="1" customWidth="1"/>
    <col min="6" max="6" width="17" style="1" customWidth="1"/>
    <col min="7" max="7" width="11.125" style="1"/>
    <col min="8" max="8" width="9" style="1"/>
    <col min="9" max="9" width="11.125" style="1"/>
    <col min="10" max="16375" width="9" style="1"/>
  </cols>
  <sheetData>
    <row r="1" ht="36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2" customFormat="1" ht="24" customHeight="1" spans="1:10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9" t="s">
        <v>10</v>
      </c>
    </row>
    <row r="3" s="2" customFormat="1" ht="31.15" customHeight="1" spans="1:10">
      <c r="A3" s="8">
        <v>1</v>
      </c>
      <c r="B3" s="4" t="s">
        <v>11</v>
      </c>
      <c r="C3" s="4" t="s">
        <v>12</v>
      </c>
      <c r="D3" s="4" t="s">
        <v>13</v>
      </c>
      <c r="E3" s="4" t="s">
        <v>14</v>
      </c>
      <c r="F3" s="8" t="s">
        <v>15</v>
      </c>
      <c r="G3" s="8">
        <v>77.6666666666667</v>
      </c>
      <c r="H3" s="8">
        <v>65.5</v>
      </c>
      <c r="I3" s="8">
        <f>G3*0.4+H3*0.6</f>
        <v>70.3666666666667</v>
      </c>
      <c r="J3" s="2">
        <v>1</v>
      </c>
    </row>
    <row r="4" s="2" customFormat="1" ht="31.15" customHeight="1" spans="1:10">
      <c r="A4" s="8">
        <v>2</v>
      </c>
      <c r="B4" s="4" t="s">
        <v>16</v>
      </c>
      <c r="C4" s="4" t="s">
        <v>12</v>
      </c>
      <c r="D4" s="4" t="s">
        <v>13</v>
      </c>
      <c r="E4" s="4" t="s">
        <v>14</v>
      </c>
      <c r="F4" s="8" t="s">
        <v>15</v>
      </c>
      <c r="G4" s="8">
        <v>66.6666666666667</v>
      </c>
      <c r="H4" s="8">
        <v>67.7</v>
      </c>
      <c r="I4" s="8">
        <f>G4*0.4+H4*0.6</f>
        <v>67.2866666666667</v>
      </c>
      <c r="J4" s="2">
        <v>2</v>
      </c>
    </row>
    <row r="5" s="2" customFormat="1" ht="31.15" customHeight="1" spans="1:10">
      <c r="A5" s="8">
        <v>3</v>
      </c>
      <c r="B5" s="4" t="s">
        <v>17</v>
      </c>
      <c r="C5" s="4" t="s">
        <v>12</v>
      </c>
      <c r="D5" s="4" t="s">
        <v>13</v>
      </c>
      <c r="E5" s="4" t="s">
        <v>14</v>
      </c>
      <c r="F5" s="8" t="s">
        <v>15</v>
      </c>
      <c r="G5" s="8">
        <v>65.3333333333333</v>
      </c>
      <c r="H5" s="8">
        <v>66.2</v>
      </c>
      <c r="I5" s="8">
        <f>G5*0.4+H5*0.6</f>
        <v>65.8533333333333</v>
      </c>
      <c r="J5" s="2">
        <v>3</v>
      </c>
    </row>
    <row r="6" s="2" customFormat="1" ht="31.15" customHeight="1" spans="1:10">
      <c r="A6" s="8">
        <v>4</v>
      </c>
      <c r="B6" s="4" t="s">
        <v>18</v>
      </c>
      <c r="C6" s="4" t="s">
        <v>19</v>
      </c>
      <c r="D6" s="4" t="s">
        <v>20</v>
      </c>
      <c r="E6" s="4" t="s">
        <v>21</v>
      </c>
      <c r="F6" s="8" t="s">
        <v>22</v>
      </c>
      <c r="G6" s="8">
        <v>65.6666666666667</v>
      </c>
      <c r="H6" s="8">
        <v>61.1</v>
      </c>
      <c r="I6" s="8">
        <f>G6*0.4+H6*0.6</f>
        <v>62.9266666666667</v>
      </c>
      <c r="J6" s="2">
        <v>1</v>
      </c>
    </row>
    <row r="7" s="2" customFormat="1" ht="31.15" customHeight="1" spans="1:10">
      <c r="A7" s="8">
        <v>5</v>
      </c>
      <c r="B7" s="4" t="s">
        <v>23</v>
      </c>
      <c r="C7" s="4" t="s">
        <v>19</v>
      </c>
      <c r="D7" s="4" t="s">
        <v>20</v>
      </c>
      <c r="E7" s="4" t="s">
        <v>21</v>
      </c>
      <c r="F7" s="8" t="s">
        <v>22</v>
      </c>
      <c r="G7" s="8">
        <v>59.6666666666667</v>
      </c>
      <c r="H7" s="8">
        <v>46.8</v>
      </c>
      <c r="I7" s="8">
        <f>G7*0.4+H7*0.6</f>
        <v>51.9466666666667</v>
      </c>
      <c r="J7" s="2">
        <v>2</v>
      </c>
    </row>
    <row r="8" s="2" customFormat="1" ht="31.15" customHeight="1" spans="1:10">
      <c r="A8" s="8">
        <v>6</v>
      </c>
      <c r="B8" s="4" t="s">
        <v>24</v>
      </c>
      <c r="C8" s="4" t="s">
        <v>19</v>
      </c>
      <c r="D8" s="4" t="s">
        <v>20</v>
      </c>
      <c r="E8" s="4" t="s">
        <v>21</v>
      </c>
      <c r="F8" s="8" t="s">
        <v>22</v>
      </c>
      <c r="G8" s="8">
        <v>69.6666666666667</v>
      </c>
      <c r="H8" s="8"/>
      <c r="I8" s="8">
        <f>G8*0.4+H8*0.6</f>
        <v>27.8666666666667</v>
      </c>
      <c r="J8" s="2">
        <v>3</v>
      </c>
    </row>
    <row r="9" s="2" customFormat="1" ht="31.15" customHeight="1" spans="1:10">
      <c r="A9" s="8">
        <v>7</v>
      </c>
      <c r="B9" s="4" t="s">
        <v>25</v>
      </c>
      <c r="C9" s="4" t="s">
        <v>19</v>
      </c>
      <c r="D9" s="4" t="s">
        <v>26</v>
      </c>
      <c r="E9" s="4" t="s">
        <v>21</v>
      </c>
      <c r="F9" s="8" t="s">
        <v>27</v>
      </c>
      <c r="G9" s="8">
        <v>66.6666666666667</v>
      </c>
      <c r="H9" s="8">
        <v>67.1</v>
      </c>
      <c r="I9" s="8">
        <f>G9*0.4+H9*0.6</f>
        <v>66.9266666666667</v>
      </c>
      <c r="J9" s="2">
        <v>1</v>
      </c>
    </row>
    <row r="10" s="2" customFormat="1" ht="31.15" customHeight="1" spans="1:10">
      <c r="A10" s="8">
        <v>8</v>
      </c>
      <c r="B10" s="4" t="s">
        <v>28</v>
      </c>
      <c r="C10" s="4" t="s">
        <v>19</v>
      </c>
      <c r="D10" s="4" t="s">
        <v>26</v>
      </c>
      <c r="E10" s="4" t="s">
        <v>21</v>
      </c>
      <c r="F10" s="8" t="s">
        <v>27</v>
      </c>
      <c r="G10" s="8">
        <v>67.3333333333333</v>
      </c>
      <c r="H10" s="8">
        <v>62.4</v>
      </c>
      <c r="I10" s="8">
        <f>G10*0.4+H10*0.6</f>
        <v>64.3733333333333</v>
      </c>
      <c r="J10" s="2">
        <v>2</v>
      </c>
    </row>
    <row r="11" s="2" customFormat="1" ht="31.15" customHeight="1" spans="1:10">
      <c r="A11" s="8">
        <v>9</v>
      </c>
      <c r="B11" s="4" t="s">
        <v>29</v>
      </c>
      <c r="C11" s="4" t="s">
        <v>19</v>
      </c>
      <c r="D11" s="4" t="s">
        <v>26</v>
      </c>
      <c r="E11" s="4" t="s">
        <v>21</v>
      </c>
      <c r="F11" s="8" t="s">
        <v>27</v>
      </c>
      <c r="G11" s="8">
        <v>62.1666666666667</v>
      </c>
      <c r="H11" s="8">
        <v>41.3</v>
      </c>
      <c r="I11" s="8">
        <f>G11*0.4+H11*0.6</f>
        <v>49.6466666666667</v>
      </c>
      <c r="J11" s="2">
        <v>3</v>
      </c>
    </row>
    <row r="12" s="2" customFormat="1" ht="31.15" customHeight="1" spans="1:10">
      <c r="A12" s="8">
        <v>10</v>
      </c>
      <c r="B12" s="4" t="s">
        <v>30</v>
      </c>
      <c r="C12" s="4" t="s">
        <v>31</v>
      </c>
      <c r="D12" s="4" t="s">
        <v>32</v>
      </c>
      <c r="E12" s="4" t="s">
        <v>14</v>
      </c>
      <c r="F12" s="8" t="s">
        <v>33</v>
      </c>
      <c r="G12" s="8">
        <v>68.3333333333333</v>
      </c>
      <c r="H12" s="8">
        <v>75.7</v>
      </c>
      <c r="I12" s="8">
        <f>G12*0.4+H12*0.6</f>
        <v>72.7533333333333</v>
      </c>
      <c r="J12" s="2">
        <v>1</v>
      </c>
    </row>
    <row r="13" s="2" customFormat="1" ht="31.15" customHeight="1" spans="1:10">
      <c r="A13" s="8">
        <v>11</v>
      </c>
      <c r="B13" s="4" t="s">
        <v>34</v>
      </c>
      <c r="C13" s="4" t="s">
        <v>31</v>
      </c>
      <c r="D13" s="4" t="s">
        <v>32</v>
      </c>
      <c r="E13" s="4" t="s">
        <v>14</v>
      </c>
      <c r="F13" s="8" t="s">
        <v>33</v>
      </c>
      <c r="G13" s="8">
        <v>71.3333333333333</v>
      </c>
      <c r="H13" s="8">
        <v>65.4</v>
      </c>
      <c r="I13" s="8">
        <f>G13*0.4+H13*0.6</f>
        <v>67.7733333333333</v>
      </c>
      <c r="J13" s="2">
        <v>2</v>
      </c>
    </row>
    <row r="14" s="2" customFormat="1" ht="31.15" customHeight="1" spans="1:10">
      <c r="A14" s="8">
        <v>12</v>
      </c>
      <c r="B14" s="4" t="s">
        <v>35</v>
      </c>
      <c r="C14" s="4" t="s">
        <v>31</v>
      </c>
      <c r="D14" s="4" t="s">
        <v>32</v>
      </c>
      <c r="E14" s="4" t="s">
        <v>14</v>
      </c>
      <c r="F14" s="8" t="s">
        <v>33</v>
      </c>
      <c r="G14" s="8">
        <v>64.3333333333333</v>
      </c>
      <c r="H14" s="8">
        <v>67</v>
      </c>
      <c r="I14" s="8">
        <f>G14*0.4+H14*0.6</f>
        <v>65.9333333333333</v>
      </c>
      <c r="J14" s="2">
        <v>3</v>
      </c>
    </row>
    <row r="15" s="2" customFormat="1" ht="31.15" customHeight="1" spans="1:10">
      <c r="A15" s="8">
        <v>13</v>
      </c>
      <c r="B15" s="4" t="s">
        <v>36</v>
      </c>
      <c r="C15" s="4" t="s">
        <v>37</v>
      </c>
      <c r="D15" s="4" t="s">
        <v>38</v>
      </c>
      <c r="E15" s="4" t="s">
        <v>39</v>
      </c>
      <c r="F15" s="8" t="s">
        <v>40</v>
      </c>
      <c r="G15" s="8">
        <v>65.8333333333333</v>
      </c>
      <c r="H15" s="8">
        <v>72.6</v>
      </c>
      <c r="I15" s="8">
        <f>G15*0.4+H15*0.6</f>
        <v>69.8933333333333</v>
      </c>
      <c r="J15" s="2">
        <v>1</v>
      </c>
    </row>
    <row r="16" s="2" customFormat="1" ht="31.15" customHeight="1" spans="1:10">
      <c r="A16" s="8">
        <v>14</v>
      </c>
      <c r="B16" s="4" t="s">
        <v>41</v>
      </c>
      <c r="C16" s="4" t="s">
        <v>37</v>
      </c>
      <c r="D16" s="4" t="s">
        <v>38</v>
      </c>
      <c r="E16" s="4" t="s">
        <v>39</v>
      </c>
      <c r="F16" s="8" t="s">
        <v>40</v>
      </c>
      <c r="G16" s="8">
        <v>62.6666666666667</v>
      </c>
      <c r="H16" s="8">
        <v>71</v>
      </c>
      <c r="I16" s="8">
        <f>G16*0.4+H16*0.6</f>
        <v>67.6666666666667</v>
      </c>
      <c r="J16" s="2">
        <v>2</v>
      </c>
    </row>
    <row r="17" s="2" customFormat="1" ht="31.15" customHeight="1" spans="1:10">
      <c r="A17" s="8">
        <v>15</v>
      </c>
      <c r="B17" s="4" t="s">
        <v>42</v>
      </c>
      <c r="C17" s="4" t="s">
        <v>37</v>
      </c>
      <c r="D17" s="4" t="s">
        <v>38</v>
      </c>
      <c r="E17" s="4" t="s">
        <v>39</v>
      </c>
      <c r="F17" s="8" t="s">
        <v>40</v>
      </c>
      <c r="G17" s="8">
        <v>63</v>
      </c>
      <c r="H17" s="8">
        <v>66.2</v>
      </c>
      <c r="I17" s="8">
        <f>G17*0.4+H17*0.6</f>
        <v>64.92</v>
      </c>
      <c r="J17" s="2">
        <v>3</v>
      </c>
    </row>
    <row r="18" s="2" customFormat="1" ht="31.15" customHeight="1" spans="1:10">
      <c r="A18" s="8">
        <v>16</v>
      </c>
      <c r="B18" s="4" t="s">
        <v>43</v>
      </c>
      <c r="C18" s="4" t="s">
        <v>44</v>
      </c>
      <c r="D18" s="4" t="s">
        <v>45</v>
      </c>
      <c r="E18" s="4" t="s">
        <v>14</v>
      </c>
      <c r="F18" s="8" t="s">
        <v>46</v>
      </c>
      <c r="G18" s="8">
        <v>69.3333333333333</v>
      </c>
      <c r="H18" s="8">
        <v>66.6</v>
      </c>
      <c r="I18" s="8">
        <f>G18*0.4+H18*0.6</f>
        <v>67.6933333333333</v>
      </c>
      <c r="J18" s="2">
        <v>1</v>
      </c>
    </row>
    <row r="19" s="2" customFormat="1" ht="31.15" customHeight="1" spans="1:10">
      <c r="A19" s="8">
        <v>17</v>
      </c>
      <c r="B19" s="4" t="s">
        <v>47</v>
      </c>
      <c r="C19" s="4" t="s">
        <v>44</v>
      </c>
      <c r="D19" s="4" t="s">
        <v>45</v>
      </c>
      <c r="E19" s="4" t="s">
        <v>14</v>
      </c>
      <c r="F19" s="8" t="s">
        <v>46</v>
      </c>
      <c r="G19" s="8">
        <v>66.5</v>
      </c>
      <c r="H19" s="8">
        <v>66.7</v>
      </c>
      <c r="I19" s="8">
        <f>G19*0.4+H19*0.6</f>
        <v>66.62</v>
      </c>
      <c r="J19" s="2">
        <v>2</v>
      </c>
    </row>
    <row r="20" s="2" customFormat="1" ht="31.15" customHeight="1" spans="1:10">
      <c r="A20" s="8">
        <v>18</v>
      </c>
      <c r="B20" s="4" t="s">
        <v>48</v>
      </c>
      <c r="C20" s="4" t="s">
        <v>44</v>
      </c>
      <c r="D20" s="4" t="s">
        <v>45</v>
      </c>
      <c r="E20" s="4" t="s">
        <v>14</v>
      </c>
      <c r="F20" s="8" t="s">
        <v>46</v>
      </c>
      <c r="G20" s="8">
        <v>70.8333333333333</v>
      </c>
      <c r="H20" s="8">
        <v>62.4</v>
      </c>
      <c r="I20" s="8">
        <f>G20*0.4+H20*0.6</f>
        <v>65.7733333333333</v>
      </c>
      <c r="J20" s="2">
        <v>3</v>
      </c>
    </row>
    <row r="1048491" customFormat="1"/>
    <row r="1048492" customFormat="1"/>
    <row r="1048493" customFormat="1"/>
    <row r="1048494" customFormat="1"/>
    <row r="1048495" customFormat="1"/>
    <row r="1048496" customFormat="1"/>
    <row r="1048497" customFormat="1"/>
    <row r="1048498" customFormat="1"/>
    <row r="1048499" customFormat="1"/>
    <row r="1048500" customFormat="1"/>
    <row r="1048501" customFormat="1"/>
    <row r="1048502" customFormat="1"/>
    <row r="1048503" customFormat="1"/>
    <row r="1048504" customFormat="1"/>
    <row r="1048505" customFormat="1"/>
    <row r="1048506" customFormat="1"/>
    <row r="1048507" customFormat="1"/>
    <row r="1048508" customFormat="1"/>
    <row r="1048509" customFormat="1"/>
    <row r="1048510" customFormat="1"/>
    <row r="1048511" customFormat="1"/>
    <row r="1048512" customFormat="1"/>
    <row r="1048513" customFormat="1"/>
    <row r="1048514" customFormat="1"/>
    <row r="1048515" customFormat="1"/>
    <row r="1048516" customFormat="1"/>
    <row r="1048517" customFormat="1"/>
    <row r="1048518" customFormat="1"/>
    <row r="1048519" customFormat="1"/>
    <row r="1048520" customFormat="1"/>
    <row r="1048521" customFormat="1"/>
    <row r="1048522" customFormat="1"/>
    <row r="1048523" customFormat="1"/>
    <row r="1048524" customFormat="1"/>
    <row r="1048525" customFormat="1"/>
    <row r="1048526" customFormat="1"/>
    <row r="1048527" customFormat="1"/>
    <row r="1048528" customFormat="1"/>
    <row r="1048529" customFormat="1"/>
    <row r="1048530" customFormat="1"/>
    <row r="1048531" customFormat="1"/>
    <row r="1048532" customFormat="1"/>
    <row r="1048533" customFormat="1"/>
    <row r="1048534" customFormat="1"/>
    <row r="1048535" customFormat="1"/>
    <row r="1048536" customFormat="1"/>
    <row r="1048537" customFormat="1"/>
    <row r="1048538" customFormat="1"/>
    <row r="1048539" customFormat="1"/>
    <row r="1048540" customFormat="1"/>
    <row r="1048541" customFormat="1"/>
    <row r="1048542" customFormat="1"/>
    <row r="1048543" customFormat="1"/>
    <row r="1048544" customFormat="1"/>
    <row r="1048545" customFormat="1"/>
    <row r="1048546" customFormat="1"/>
    <row r="1048547" customFormat="1"/>
    <row r="1048548" customFormat="1"/>
    <row r="1048549" customFormat="1"/>
    <row r="1048550" customFormat="1"/>
    <row r="1048551" customFormat="1"/>
    <row r="1048552" customFormat="1"/>
    <row r="1048553" customFormat="1"/>
    <row r="1048554" customFormat="1"/>
    <row r="1048555" customFormat="1"/>
    <row r="1048556" customFormat="1"/>
    <row r="1048557" customFormat="1"/>
    <row r="1048558" customFormat="1"/>
    <row r="1048559" customFormat="1"/>
    <row r="1048560" customFormat="1"/>
    <row r="1048561" customFormat="1"/>
    <row r="1048562" customFormat="1"/>
    <row r="1048563" customFormat="1"/>
    <row r="1048564" customFormat="1"/>
    <row r="1048565" customFormat="1"/>
    <row r="1048566" customFormat="1"/>
    <row r="1048567" customFormat="1"/>
    <row r="1048568" customFormat="1"/>
    <row r="1048569" customFormat="1"/>
    <row r="1048570" customFormat="1"/>
    <row r="1048571" customFormat="1"/>
    <row r="1048572" customFormat="1"/>
    <row r="1048573" customFormat="1"/>
    <row r="1048574" customFormat="1"/>
    <row r="1048575" customFormat="1"/>
  </sheetData>
  <autoFilter ref="A2:XFD20">
    <extLst/>
  </autoFilter>
  <sortState ref="B3:I20">
    <sortCondition ref="F3:F20"/>
    <sortCondition ref="I3:I20" descending="1"/>
  </sortState>
  <mergeCells count="1">
    <mergeCell ref="A1:I1"/>
  </mergeCells>
  <pageMargins left="0.751388888888889" right="0.751388888888889" top="1" bottom="1" header="0.5" footer="0.5"/>
  <pageSetup paperSize="9" scale="95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A23"/>
  <sheetViews>
    <sheetView topLeftCell="A13" workbookViewId="0">
      <selection activeCell="M8" sqref="M8"/>
    </sheetView>
  </sheetViews>
  <sheetFormatPr defaultColWidth="9" defaultRowHeight="13.5"/>
  <cols>
    <col min="1" max="1" width="9" style="1"/>
    <col min="2" max="2" width="7.875" style="1" customWidth="1"/>
    <col min="3" max="3" width="29.375" style="1" customWidth="1"/>
    <col min="4" max="4" width="27.5" style="1" customWidth="1"/>
    <col min="5" max="5" width="21.25" style="1" customWidth="1"/>
    <col min="6" max="6" width="17" style="1" customWidth="1"/>
    <col min="7" max="7" width="14.125" style="1"/>
    <col min="8" max="8" width="9" style="1"/>
    <col min="9" max="9" width="11.125" style="1"/>
    <col min="10" max="16384" width="9" style="1"/>
  </cols>
  <sheetData>
    <row r="1" s="1" customFormat="1" ht="36" customHeight="1" spans="1:16381">
      <c r="A1" s="3" t="s">
        <v>0</v>
      </c>
      <c r="B1" s="3"/>
      <c r="C1" s="3"/>
      <c r="D1" s="3"/>
      <c r="E1" s="3"/>
      <c r="F1" s="3"/>
      <c r="G1" s="3"/>
      <c r="H1" s="3"/>
      <c r="I1" s="3"/>
      <c r="XEW1"/>
      <c r="XEX1"/>
      <c r="XEY1"/>
      <c r="XEZ1"/>
      <c r="XFA1"/>
    </row>
    <row r="2" s="2" customFormat="1" ht="24" customHeight="1" spans="1:10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9" t="s">
        <v>10</v>
      </c>
    </row>
    <row r="3" s="2" customFormat="1" ht="31.15" customHeight="1" spans="1:10">
      <c r="A3" s="8">
        <v>1</v>
      </c>
      <c r="B3" s="4" t="s">
        <v>23</v>
      </c>
      <c r="C3" s="4" t="s">
        <v>49</v>
      </c>
      <c r="D3" s="4" t="s">
        <v>50</v>
      </c>
      <c r="E3" s="4" t="s">
        <v>51</v>
      </c>
      <c r="F3" s="8" t="s">
        <v>52</v>
      </c>
      <c r="G3" s="8">
        <v>74.5</v>
      </c>
      <c r="H3" s="8">
        <v>82.36</v>
      </c>
      <c r="I3" s="8">
        <f>G3*0.4+H3*0.6</f>
        <v>79.216</v>
      </c>
      <c r="J3" s="2">
        <v>1</v>
      </c>
    </row>
    <row r="4" s="2" customFormat="1" ht="31.15" customHeight="1" spans="1:10">
      <c r="A4" s="8">
        <v>2</v>
      </c>
      <c r="B4" s="4" t="s">
        <v>53</v>
      </c>
      <c r="C4" s="4" t="s">
        <v>49</v>
      </c>
      <c r="D4" s="4" t="s">
        <v>50</v>
      </c>
      <c r="E4" s="4" t="s">
        <v>51</v>
      </c>
      <c r="F4" s="8" t="s">
        <v>52</v>
      </c>
      <c r="G4" s="8">
        <v>66.3333333333333</v>
      </c>
      <c r="H4" s="8">
        <v>81.36</v>
      </c>
      <c r="I4" s="8">
        <f>G4*0.4+H4*0.6</f>
        <v>75.3493333333333</v>
      </c>
      <c r="J4" s="2">
        <v>2</v>
      </c>
    </row>
    <row r="5" s="2" customFormat="1" ht="31.15" customHeight="1" spans="1:10">
      <c r="A5" s="8">
        <v>3</v>
      </c>
      <c r="B5" s="4" t="s">
        <v>54</v>
      </c>
      <c r="C5" s="4" t="s">
        <v>49</v>
      </c>
      <c r="D5" s="4" t="s">
        <v>50</v>
      </c>
      <c r="E5" s="4" t="s">
        <v>51</v>
      </c>
      <c r="F5" s="8" t="s">
        <v>52</v>
      </c>
      <c r="G5" s="8">
        <v>67.5</v>
      </c>
      <c r="H5" s="8">
        <v>78.84</v>
      </c>
      <c r="I5" s="8">
        <f>G5*0.4+H5*0.6</f>
        <v>74.304</v>
      </c>
      <c r="J5" s="2">
        <v>3</v>
      </c>
    </row>
    <row r="6" s="2" customFormat="1" ht="31.15" customHeight="1" spans="1:10">
      <c r="A6" s="8">
        <v>4</v>
      </c>
      <c r="B6" s="4" t="s">
        <v>55</v>
      </c>
      <c r="C6" s="4" t="s">
        <v>56</v>
      </c>
      <c r="D6" s="4" t="s">
        <v>57</v>
      </c>
      <c r="E6" s="4" t="s">
        <v>58</v>
      </c>
      <c r="F6" s="8" t="s">
        <v>59</v>
      </c>
      <c r="G6" s="8">
        <v>55.1666666666667</v>
      </c>
      <c r="H6" s="8">
        <v>82.88</v>
      </c>
      <c r="I6" s="8">
        <f>G6*0.4+H6*0.6</f>
        <v>71.7946666666667</v>
      </c>
      <c r="J6" s="2">
        <v>1</v>
      </c>
    </row>
    <row r="7" s="2" customFormat="1" ht="31.15" customHeight="1" spans="1:10">
      <c r="A7" s="8">
        <v>5</v>
      </c>
      <c r="B7" s="4" t="s">
        <v>60</v>
      </c>
      <c r="C7" s="4" t="s">
        <v>56</v>
      </c>
      <c r="D7" s="4" t="s">
        <v>57</v>
      </c>
      <c r="E7" s="4" t="s">
        <v>58</v>
      </c>
      <c r="F7" s="8" t="s">
        <v>59</v>
      </c>
      <c r="G7" s="8">
        <v>47.1666666666667</v>
      </c>
      <c r="H7" s="8">
        <v>80.06</v>
      </c>
      <c r="I7" s="8">
        <f>G7*0.4+H7*0.6</f>
        <v>66.9026666666667</v>
      </c>
      <c r="J7" s="2">
        <v>2</v>
      </c>
    </row>
    <row r="8" s="2" customFormat="1" ht="31.15" customHeight="1" spans="1:10">
      <c r="A8" s="8">
        <v>6</v>
      </c>
      <c r="B8" s="4" t="s">
        <v>61</v>
      </c>
      <c r="C8" s="4" t="s">
        <v>56</v>
      </c>
      <c r="D8" s="4" t="s">
        <v>57</v>
      </c>
      <c r="E8" s="4" t="s">
        <v>58</v>
      </c>
      <c r="F8" s="8" t="s">
        <v>59</v>
      </c>
      <c r="G8" s="8">
        <v>47.5</v>
      </c>
      <c r="H8" s="8"/>
      <c r="I8" s="8">
        <f>G8*0.4+H8*0.6</f>
        <v>19</v>
      </c>
      <c r="J8" s="2">
        <v>3</v>
      </c>
    </row>
    <row r="9" s="2" customFormat="1" ht="31.15" customHeight="1" spans="1:10">
      <c r="A9" s="8">
        <v>7</v>
      </c>
      <c r="B9" s="4" t="s">
        <v>62</v>
      </c>
      <c r="C9" s="4" t="s">
        <v>63</v>
      </c>
      <c r="D9" s="4" t="s">
        <v>64</v>
      </c>
      <c r="E9" s="4" t="s">
        <v>51</v>
      </c>
      <c r="F9" s="8" t="s">
        <v>65</v>
      </c>
      <c r="G9" s="8">
        <v>54.8333333333333</v>
      </c>
      <c r="H9" s="8">
        <v>80.58</v>
      </c>
      <c r="I9" s="8">
        <f>G9*0.4+H9*0.6</f>
        <v>70.2813333333333</v>
      </c>
      <c r="J9" s="2">
        <v>1</v>
      </c>
    </row>
    <row r="10" s="2" customFormat="1" ht="31.15" customHeight="1" spans="1:10">
      <c r="A10" s="8">
        <v>8</v>
      </c>
      <c r="B10" s="4" t="s">
        <v>66</v>
      </c>
      <c r="C10" s="4" t="s">
        <v>63</v>
      </c>
      <c r="D10" s="4" t="s">
        <v>64</v>
      </c>
      <c r="E10" s="4" t="s">
        <v>51</v>
      </c>
      <c r="F10" s="8" t="s">
        <v>65</v>
      </c>
      <c r="G10" s="8">
        <v>43</v>
      </c>
      <c r="H10" s="8">
        <v>79.98</v>
      </c>
      <c r="I10" s="8">
        <f>G10*0.4+H10*0.6</f>
        <v>65.188</v>
      </c>
      <c r="J10" s="2">
        <v>2</v>
      </c>
    </row>
    <row r="11" s="2" customFormat="1" ht="31.15" customHeight="1" spans="1:10">
      <c r="A11" s="8">
        <v>9</v>
      </c>
      <c r="B11" s="4" t="s">
        <v>67</v>
      </c>
      <c r="C11" s="4" t="s">
        <v>63</v>
      </c>
      <c r="D11" s="4" t="s">
        <v>64</v>
      </c>
      <c r="E11" s="4" t="s">
        <v>51</v>
      </c>
      <c r="F11" s="8" t="s">
        <v>65</v>
      </c>
      <c r="G11" s="8">
        <v>45.5</v>
      </c>
      <c r="H11" s="8">
        <v>77.58</v>
      </c>
      <c r="I11" s="8">
        <f>G11*0.4+H11*0.6</f>
        <v>64.748</v>
      </c>
      <c r="J11" s="2">
        <v>3</v>
      </c>
    </row>
    <row r="12" s="2" customFormat="1" ht="31.15" customHeight="1" spans="1:10">
      <c r="A12" s="8">
        <v>10</v>
      </c>
      <c r="B12" s="4" t="s">
        <v>68</v>
      </c>
      <c r="C12" s="4" t="s">
        <v>69</v>
      </c>
      <c r="D12" s="4" t="s">
        <v>70</v>
      </c>
      <c r="E12" s="4" t="s">
        <v>58</v>
      </c>
      <c r="F12" s="8" t="s">
        <v>71</v>
      </c>
      <c r="G12" s="8">
        <v>68.1666666666667</v>
      </c>
      <c r="H12" s="8">
        <v>83.04</v>
      </c>
      <c r="I12" s="8">
        <f>G12*0.4+H12*0.6</f>
        <v>77.0906666666667</v>
      </c>
      <c r="J12" s="2">
        <v>1</v>
      </c>
    </row>
    <row r="13" s="2" customFormat="1" ht="31.15" customHeight="1" spans="1:10">
      <c r="A13" s="8">
        <v>11</v>
      </c>
      <c r="B13" s="4" t="s">
        <v>72</v>
      </c>
      <c r="C13" s="4" t="s">
        <v>69</v>
      </c>
      <c r="D13" s="4" t="s">
        <v>70</v>
      </c>
      <c r="E13" s="4" t="s">
        <v>58</v>
      </c>
      <c r="F13" s="8" t="s">
        <v>71</v>
      </c>
      <c r="G13" s="8">
        <v>68.5</v>
      </c>
      <c r="H13" s="8">
        <v>82.24</v>
      </c>
      <c r="I13" s="8">
        <f>G13*0.4+H13*0.6</f>
        <v>76.744</v>
      </c>
      <c r="J13" s="2">
        <v>2</v>
      </c>
    </row>
    <row r="14" s="2" customFormat="1" ht="31.15" customHeight="1" spans="1:10">
      <c r="A14" s="8">
        <v>12</v>
      </c>
      <c r="B14" s="4" t="s">
        <v>73</v>
      </c>
      <c r="C14" s="4" t="s">
        <v>69</v>
      </c>
      <c r="D14" s="4" t="s">
        <v>70</v>
      </c>
      <c r="E14" s="4" t="s">
        <v>58</v>
      </c>
      <c r="F14" s="8" t="s">
        <v>71</v>
      </c>
      <c r="G14" s="8">
        <v>67.3333333333333</v>
      </c>
      <c r="H14" s="8">
        <v>82.98</v>
      </c>
      <c r="I14" s="8">
        <f>G14*0.4+H14*0.6</f>
        <v>76.7213333333333</v>
      </c>
      <c r="J14" s="2">
        <v>3</v>
      </c>
    </row>
    <row r="15" s="2" customFormat="1" ht="31.15" customHeight="1" spans="1:10">
      <c r="A15" s="8">
        <v>13</v>
      </c>
      <c r="B15" s="4" t="s">
        <v>74</v>
      </c>
      <c r="C15" s="4" t="s">
        <v>75</v>
      </c>
      <c r="D15" s="4" t="s">
        <v>76</v>
      </c>
      <c r="E15" s="4" t="s">
        <v>77</v>
      </c>
      <c r="F15" s="8" t="s">
        <v>78</v>
      </c>
      <c r="G15" s="8">
        <v>57</v>
      </c>
      <c r="H15" s="8">
        <v>82.02</v>
      </c>
      <c r="I15" s="8">
        <f>G15*0.4+H15*0.6</f>
        <v>72.012</v>
      </c>
      <c r="J15" s="2">
        <v>1</v>
      </c>
    </row>
    <row r="16" s="2" customFormat="1" ht="31.15" customHeight="1" spans="1:10">
      <c r="A16" s="8">
        <v>14</v>
      </c>
      <c r="B16" s="4" t="s">
        <v>79</v>
      </c>
      <c r="C16" s="4" t="s">
        <v>75</v>
      </c>
      <c r="D16" s="4" t="s">
        <v>76</v>
      </c>
      <c r="E16" s="4" t="s">
        <v>77</v>
      </c>
      <c r="F16" s="8" t="s">
        <v>78</v>
      </c>
      <c r="G16" s="8">
        <v>51.3333333333333</v>
      </c>
      <c r="H16" s="8">
        <v>80.84</v>
      </c>
      <c r="I16" s="8">
        <f>G16*0.4+H16*0.6</f>
        <v>69.0373333333333</v>
      </c>
      <c r="J16" s="2">
        <v>2</v>
      </c>
    </row>
    <row r="17" s="2" customFormat="1" ht="31.15" customHeight="1" spans="1:10">
      <c r="A17" s="8">
        <v>15</v>
      </c>
      <c r="B17" s="4" t="s">
        <v>80</v>
      </c>
      <c r="C17" s="4" t="s">
        <v>75</v>
      </c>
      <c r="D17" s="4" t="s">
        <v>76</v>
      </c>
      <c r="E17" s="4" t="s">
        <v>77</v>
      </c>
      <c r="F17" s="8" t="s">
        <v>78</v>
      </c>
      <c r="G17" s="8">
        <v>53.3333333333333</v>
      </c>
      <c r="H17" s="8">
        <v>75.72</v>
      </c>
      <c r="I17" s="8">
        <f>G17*0.4+H17*0.6</f>
        <v>66.7653333333333</v>
      </c>
      <c r="J17" s="2">
        <v>3</v>
      </c>
    </row>
    <row r="18" s="2" customFormat="1" ht="31.15" customHeight="1" spans="1:10">
      <c r="A18" s="8">
        <v>16</v>
      </c>
      <c r="B18" s="4" t="s">
        <v>81</v>
      </c>
      <c r="C18" s="4" t="s">
        <v>31</v>
      </c>
      <c r="D18" s="4" t="s">
        <v>32</v>
      </c>
      <c r="E18" s="4" t="s">
        <v>82</v>
      </c>
      <c r="F18" s="8" t="s">
        <v>83</v>
      </c>
      <c r="G18" s="8">
        <v>67.1666666666667</v>
      </c>
      <c r="H18" s="8">
        <v>81.88</v>
      </c>
      <c r="I18" s="8">
        <f>G18*0.4+H18*0.6</f>
        <v>75.9946666666667</v>
      </c>
      <c r="J18" s="2">
        <v>1</v>
      </c>
    </row>
    <row r="19" s="2" customFormat="1" ht="31.15" customHeight="1" spans="1:10">
      <c r="A19" s="8">
        <v>17</v>
      </c>
      <c r="B19" s="4" t="s">
        <v>84</v>
      </c>
      <c r="C19" s="4" t="s">
        <v>31</v>
      </c>
      <c r="D19" s="4" t="s">
        <v>32</v>
      </c>
      <c r="E19" s="4" t="s">
        <v>82</v>
      </c>
      <c r="F19" s="8" t="s">
        <v>83</v>
      </c>
      <c r="G19" s="8">
        <v>63.8333333333333</v>
      </c>
      <c r="H19" s="8">
        <v>83.24</v>
      </c>
      <c r="I19" s="8">
        <f>G19*0.4+H19*0.6</f>
        <v>75.4773333333333</v>
      </c>
      <c r="J19" s="2">
        <v>2</v>
      </c>
    </row>
    <row r="20" s="2" customFormat="1" ht="31.15" customHeight="1" spans="1:10">
      <c r="A20" s="8">
        <v>18</v>
      </c>
      <c r="B20" s="4" t="s">
        <v>85</v>
      </c>
      <c r="C20" s="4" t="s">
        <v>31</v>
      </c>
      <c r="D20" s="4" t="s">
        <v>32</v>
      </c>
      <c r="E20" s="4" t="s">
        <v>82</v>
      </c>
      <c r="F20" s="8" t="s">
        <v>83</v>
      </c>
      <c r="G20" s="8">
        <v>66.3333333333333</v>
      </c>
      <c r="H20" s="8">
        <v>81.36</v>
      </c>
      <c r="I20" s="8">
        <f>G20*0.4+H20*0.6</f>
        <v>75.3493333333333</v>
      </c>
      <c r="J20" s="2">
        <v>3</v>
      </c>
    </row>
    <row r="21" s="2" customFormat="1" ht="31.15" customHeight="1" spans="1:10">
      <c r="A21" s="8">
        <v>19</v>
      </c>
      <c r="B21" s="4" t="s">
        <v>86</v>
      </c>
      <c r="C21" s="4" t="s">
        <v>87</v>
      </c>
      <c r="D21" s="4" t="s">
        <v>88</v>
      </c>
      <c r="E21" s="4" t="s">
        <v>51</v>
      </c>
      <c r="F21" s="8" t="s">
        <v>89</v>
      </c>
      <c r="G21" s="8">
        <v>73.1666666666667</v>
      </c>
      <c r="H21" s="8">
        <v>84.02</v>
      </c>
      <c r="I21" s="8">
        <f>G21*0.4+H21*0.6</f>
        <v>79.6786666666667</v>
      </c>
      <c r="J21" s="2">
        <v>1</v>
      </c>
    </row>
    <row r="22" s="2" customFormat="1" ht="31.15" customHeight="1" spans="1:10">
      <c r="A22" s="8">
        <v>20</v>
      </c>
      <c r="B22" s="4" t="s">
        <v>90</v>
      </c>
      <c r="C22" s="4" t="s">
        <v>87</v>
      </c>
      <c r="D22" s="4" t="s">
        <v>88</v>
      </c>
      <c r="E22" s="4" t="s">
        <v>51</v>
      </c>
      <c r="F22" s="8" t="s">
        <v>89</v>
      </c>
      <c r="G22" s="8">
        <v>68</v>
      </c>
      <c r="H22" s="8">
        <v>82.68</v>
      </c>
      <c r="I22" s="8">
        <f>G22*0.4+H22*0.6</f>
        <v>76.808</v>
      </c>
      <c r="J22" s="2">
        <v>2</v>
      </c>
    </row>
    <row r="23" s="2" customFormat="1" ht="31.15" customHeight="1" spans="1:10">
      <c r="A23" s="8">
        <v>21</v>
      </c>
      <c r="B23" s="4" t="s">
        <v>91</v>
      </c>
      <c r="C23" s="4" t="s">
        <v>87</v>
      </c>
      <c r="D23" s="4" t="s">
        <v>88</v>
      </c>
      <c r="E23" s="4" t="s">
        <v>51</v>
      </c>
      <c r="F23" s="8" t="s">
        <v>89</v>
      </c>
      <c r="G23" s="8">
        <v>66.3333333333333</v>
      </c>
      <c r="H23" s="8">
        <v>77.5</v>
      </c>
      <c r="I23" s="8">
        <f>G23*0.4+H23*0.6</f>
        <v>73.0333333333333</v>
      </c>
      <c r="J23" s="2">
        <v>3</v>
      </c>
    </row>
  </sheetData>
  <autoFilter ref="A2:XFA23">
    <extLst/>
  </autoFilter>
  <sortState ref="A3:I23">
    <sortCondition ref="F3:F23"/>
    <sortCondition ref="I3:I23" descending="1"/>
  </sortState>
  <mergeCells count="1">
    <mergeCell ref="A1:I1"/>
  </mergeCells>
  <pageMargins left="0.751388888888889" right="0.751388888888889" top="1" bottom="1" header="0.5" footer="0.5"/>
  <pageSetup paperSize="9" scale="92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A31"/>
  <sheetViews>
    <sheetView topLeftCell="A16" workbookViewId="0">
      <selection activeCell="L8" sqref="L8"/>
    </sheetView>
  </sheetViews>
  <sheetFormatPr defaultColWidth="9" defaultRowHeight="13.5"/>
  <cols>
    <col min="1" max="1" width="9" style="1"/>
    <col min="2" max="2" width="7.875" style="1" customWidth="1"/>
    <col min="3" max="3" width="29.375" style="1" customWidth="1"/>
    <col min="4" max="4" width="27.5" style="1" customWidth="1"/>
    <col min="5" max="5" width="21.25" style="1" customWidth="1"/>
    <col min="6" max="6" width="17" style="1" customWidth="1"/>
    <col min="7" max="7" width="14.125" style="1"/>
    <col min="8" max="8" width="9" style="1"/>
    <col min="9" max="9" width="11.125" style="1"/>
    <col min="10" max="16384" width="9" style="1"/>
  </cols>
  <sheetData>
    <row r="1" s="1" customFormat="1" ht="36" customHeight="1" spans="1:16381">
      <c r="A1" s="3" t="s">
        <v>0</v>
      </c>
      <c r="B1" s="3"/>
      <c r="C1" s="3"/>
      <c r="D1" s="3"/>
      <c r="E1" s="3"/>
      <c r="F1" s="3"/>
      <c r="G1" s="3"/>
      <c r="H1" s="3"/>
      <c r="I1" s="3"/>
      <c r="XEW1"/>
      <c r="XEX1"/>
      <c r="XEY1"/>
      <c r="XEZ1"/>
      <c r="XFA1"/>
    </row>
    <row r="2" s="2" customFormat="1" ht="24" customHeight="1" spans="1:10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9" t="s">
        <v>10</v>
      </c>
    </row>
    <row r="3" s="2" customFormat="1" ht="31.15" customHeight="1" spans="1:10">
      <c r="A3" s="8">
        <v>1</v>
      </c>
      <c r="B3" s="4" t="s">
        <v>92</v>
      </c>
      <c r="C3" s="4" t="s">
        <v>63</v>
      </c>
      <c r="D3" s="4" t="s">
        <v>64</v>
      </c>
      <c r="E3" s="4" t="s">
        <v>93</v>
      </c>
      <c r="F3" s="8" t="s">
        <v>94</v>
      </c>
      <c r="G3" s="8">
        <v>63.6666666666667</v>
      </c>
      <c r="H3" s="8">
        <v>81.7</v>
      </c>
      <c r="I3" s="8">
        <f>G3*0.4+H3*0.6</f>
        <v>74.4866666666667</v>
      </c>
      <c r="J3" s="2">
        <v>1</v>
      </c>
    </row>
    <row r="4" s="2" customFormat="1" ht="31.15" customHeight="1" spans="1:10">
      <c r="A4" s="8">
        <v>2</v>
      </c>
      <c r="B4" s="4" t="s">
        <v>95</v>
      </c>
      <c r="C4" s="4" t="s">
        <v>63</v>
      </c>
      <c r="D4" s="4" t="s">
        <v>64</v>
      </c>
      <c r="E4" s="4" t="s">
        <v>93</v>
      </c>
      <c r="F4" s="8" t="s">
        <v>94</v>
      </c>
      <c r="G4" s="8">
        <v>62</v>
      </c>
      <c r="H4" s="8">
        <v>79.3</v>
      </c>
      <c r="I4" s="8">
        <f>G4*0.4+H4*0.6</f>
        <v>72.38</v>
      </c>
      <c r="J4" s="2">
        <v>2</v>
      </c>
    </row>
    <row r="5" s="2" customFormat="1" ht="31.15" customHeight="1" spans="1:10">
      <c r="A5" s="8">
        <v>3</v>
      </c>
      <c r="B5" s="4" t="s">
        <v>29</v>
      </c>
      <c r="C5" s="4" t="s">
        <v>63</v>
      </c>
      <c r="D5" s="4" t="s">
        <v>64</v>
      </c>
      <c r="E5" s="4" t="s">
        <v>93</v>
      </c>
      <c r="F5" s="8" t="s">
        <v>94</v>
      </c>
      <c r="G5" s="8">
        <v>61</v>
      </c>
      <c r="H5" s="8">
        <v>78</v>
      </c>
      <c r="I5" s="8">
        <f>G5*0.4+H5*0.6</f>
        <v>71.2</v>
      </c>
      <c r="J5" s="2">
        <v>3</v>
      </c>
    </row>
    <row r="6" s="2" customFormat="1" ht="31.15" customHeight="1" spans="1:10">
      <c r="A6" s="8">
        <v>4</v>
      </c>
      <c r="B6" s="4" t="s">
        <v>96</v>
      </c>
      <c r="C6" s="4" t="s">
        <v>97</v>
      </c>
      <c r="D6" s="4" t="s">
        <v>98</v>
      </c>
      <c r="E6" s="4" t="s">
        <v>99</v>
      </c>
      <c r="F6" s="8" t="s">
        <v>100</v>
      </c>
      <c r="G6" s="8">
        <v>58.1666666666667</v>
      </c>
      <c r="H6" s="8">
        <v>81.7</v>
      </c>
      <c r="I6" s="8">
        <f>G6*0.4+H6*0.6</f>
        <v>72.2866666666667</v>
      </c>
      <c r="J6" s="2">
        <v>1</v>
      </c>
    </row>
    <row r="7" s="2" customFormat="1" ht="31.15" customHeight="1" spans="1:10">
      <c r="A7" s="8">
        <v>5</v>
      </c>
      <c r="B7" s="4" t="s">
        <v>101</v>
      </c>
      <c r="C7" s="4" t="s">
        <v>97</v>
      </c>
      <c r="D7" s="4" t="s">
        <v>98</v>
      </c>
      <c r="E7" s="4" t="s">
        <v>99</v>
      </c>
      <c r="F7" s="8" t="s">
        <v>100</v>
      </c>
      <c r="G7" s="8">
        <v>45</v>
      </c>
      <c r="H7" s="8">
        <v>67</v>
      </c>
      <c r="I7" s="8">
        <f>G7*0.4+H7*0.6</f>
        <v>58.2</v>
      </c>
      <c r="J7" s="2">
        <v>2</v>
      </c>
    </row>
    <row r="8" s="2" customFormat="1" ht="31.15" customHeight="1" spans="1:10">
      <c r="A8" s="8">
        <v>7</v>
      </c>
      <c r="B8" s="4" t="s">
        <v>102</v>
      </c>
      <c r="C8" s="4" t="s">
        <v>103</v>
      </c>
      <c r="D8" s="4" t="s">
        <v>104</v>
      </c>
      <c r="E8" s="4" t="s">
        <v>99</v>
      </c>
      <c r="F8" s="8" t="s">
        <v>105</v>
      </c>
      <c r="G8" s="8">
        <v>66.6666666666667</v>
      </c>
      <c r="H8" s="8">
        <v>81</v>
      </c>
      <c r="I8" s="8">
        <f>G8*0.4+H8*0.6</f>
        <v>75.2666666666667</v>
      </c>
      <c r="J8" s="2">
        <v>1</v>
      </c>
    </row>
    <row r="9" s="2" customFormat="1" ht="31.15" customHeight="1" spans="1:10">
      <c r="A9" s="8">
        <v>9</v>
      </c>
      <c r="B9" s="4" t="s">
        <v>106</v>
      </c>
      <c r="C9" s="4" t="s">
        <v>103</v>
      </c>
      <c r="D9" s="4" t="s">
        <v>104</v>
      </c>
      <c r="E9" s="4" t="s">
        <v>99</v>
      </c>
      <c r="F9" s="8" t="s">
        <v>105</v>
      </c>
      <c r="G9" s="8">
        <v>64.1666666666667</v>
      </c>
      <c r="H9" s="8">
        <v>80.7</v>
      </c>
      <c r="I9" s="8">
        <f>G9*0.4+H9*0.6</f>
        <v>74.0866666666667</v>
      </c>
      <c r="J9" s="2">
        <v>2</v>
      </c>
    </row>
    <row r="10" s="2" customFormat="1" ht="31.15" customHeight="1" spans="1:10">
      <c r="A10" s="8">
        <v>10</v>
      </c>
      <c r="B10" s="4" t="s">
        <v>107</v>
      </c>
      <c r="C10" s="4" t="s">
        <v>103</v>
      </c>
      <c r="D10" s="4" t="s">
        <v>104</v>
      </c>
      <c r="E10" s="4" t="s">
        <v>99</v>
      </c>
      <c r="F10" s="8" t="s">
        <v>105</v>
      </c>
      <c r="G10" s="8">
        <v>63.1666666666667</v>
      </c>
      <c r="H10" s="8">
        <v>80.2</v>
      </c>
      <c r="I10" s="8">
        <f>G10*0.4+H10*0.6</f>
        <v>73.3866666666667</v>
      </c>
      <c r="J10" s="2">
        <v>3</v>
      </c>
    </row>
    <row r="11" s="2" customFormat="1" ht="31.15" customHeight="1" spans="1:10">
      <c r="A11" s="8">
        <v>6</v>
      </c>
      <c r="B11" s="4" t="s">
        <v>108</v>
      </c>
      <c r="C11" s="4" t="s">
        <v>103</v>
      </c>
      <c r="D11" s="4" t="s">
        <v>104</v>
      </c>
      <c r="E11" s="4" t="s">
        <v>99</v>
      </c>
      <c r="F11" s="8" t="s">
        <v>105</v>
      </c>
      <c r="G11" s="8">
        <v>67.1666666666667</v>
      </c>
      <c r="H11" s="8">
        <v>77.3</v>
      </c>
      <c r="I11" s="8">
        <f>G11*0.4+H11*0.6</f>
        <v>73.2466666666667</v>
      </c>
      <c r="J11" s="2">
        <v>4</v>
      </c>
    </row>
    <row r="12" s="2" customFormat="1" ht="31.15" customHeight="1" spans="1:10">
      <c r="A12" s="8">
        <v>11</v>
      </c>
      <c r="B12" s="4" t="s">
        <v>109</v>
      </c>
      <c r="C12" s="4" t="s">
        <v>103</v>
      </c>
      <c r="D12" s="4" t="s">
        <v>104</v>
      </c>
      <c r="E12" s="4" t="s">
        <v>99</v>
      </c>
      <c r="F12" s="8" t="s">
        <v>105</v>
      </c>
      <c r="G12" s="8">
        <v>62.3333333333333</v>
      </c>
      <c r="H12" s="8">
        <v>79.9</v>
      </c>
      <c r="I12" s="8">
        <f>G12*0.4+H12*0.6</f>
        <v>72.8733333333333</v>
      </c>
      <c r="J12" s="2">
        <v>5</v>
      </c>
    </row>
    <row r="13" s="2" customFormat="1" ht="31.15" customHeight="1" spans="1:10">
      <c r="A13" s="8">
        <v>8</v>
      </c>
      <c r="B13" s="4" t="s">
        <v>110</v>
      </c>
      <c r="C13" s="4" t="s">
        <v>103</v>
      </c>
      <c r="D13" s="4" t="s">
        <v>104</v>
      </c>
      <c r="E13" s="4" t="s">
        <v>99</v>
      </c>
      <c r="F13" s="8" t="s">
        <v>105</v>
      </c>
      <c r="G13" s="8">
        <v>64.1666666666667</v>
      </c>
      <c r="H13" s="8">
        <v>78.4</v>
      </c>
      <c r="I13" s="8">
        <f>G13*0.4+H13*0.6</f>
        <v>72.7066666666667</v>
      </c>
      <c r="J13" s="2">
        <v>6</v>
      </c>
    </row>
    <row r="14" s="2" customFormat="1" ht="31.15" customHeight="1" spans="1:10">
      <c r="A14" s="8">
        <v>12</v>
      </c>
      <c r="B14" s="4" t="s">
        <v>111</v>
      </c>
      <c r="C14" s="4" t="s">
        <v>112</v>
      </c>
      <c r="D14" s="4" t="s">
        <v>113</v>
      </c>
      <c r="E14" s="4" t="s">
        <v>99</v>
      </c>
      <c r="F14" s="8" t="s">
        <v>114</v>
      </c>
      <c r="G14" s="8">
        <v>66.8333333333333</v>
      </c>
      <c r="H14" s="8">
        <v>86.4</v>
      </c>
      <c r="I14" s="8">
        <f>G14*0.4+H14*0.6</f>
        <v>78.5733333333333</v>
      </c>
      <c r="J14" s="2">
        <v>1</v>
      </c>
    </row>
    <row r="15" s="2" customFormat="1" ht="31.15" customHeight="1" spans="1:10">
      <c r="A15" s="8">
        <v>13</v>
      </c>
      <c r="B15" s="4" t="s">
        <v>115</v>
      </c>
      <c r="C15" s="4" t="s">
        <v>112</v>
      </c>
      <c r="D15" s="4" t="s">
        <v>113</v>
      </c>
      <c r="E15" s="4" t="s">
        <v>99</v>
      </c>
      <c r="F15" s="8" t="s">
        <v>114</v>
      </c>
      <c r="G15" s="8">
        <v>62.5</v>
      </c>
      <c r="H15" s="8">
        <v>82.9</v>
      </c>
      <c r="I15" s="8">
        <f>G15*0.4+H15*0.6</f>
        <v>74.74</v>
      </c>
      <c r="J15" s="2">
        <v>2</v>
      </c>
    </row>
    <row r="16" s="2" customFormat="1" ht="31.15" customHeight="1" spans="1:10">
      <c r="A16" s="8">
        <v>14</v>
      </c>
      <c r="B16" s="4" t="s">
        <v>116</v>
      </c>
      <c r="C16" s="4" t="s">
        <v>112</v>
      </c>
      <c r="D16" s="4" t="s">
        <v>113</v>
      </c>
      <c r="E16" s="4" t="s">
        <v>99</v>
      </c>
      <c r="F16" s="8" t="s">
        <v>114</v>
      </c>
      <c r="G16" s="8">
        <v>61.8333333333333</v>
      </c>
      <c r="H16" s="8">
        <v>82.5</v>
      </c>
      <c r="I16" s="8">
        <f>G16*0.4+H16*0.6</f>
        <v>74.2333333333333</v>
      </c>
      <c r="J16" s="2">
        <v>3</v>
      </c>
    </row>
    <row r="17" s="2" customFormat="1" ht="31.15" customHeight="1" spans="1:10">
      <c r="A17" s="8">
        <v>17</v>
      </c>
      <c r="B17" s="4" t="s">
        <v>117</v>
      </c>
      <c r="C17" s="4" t="s">
        <v>118</v>
      </c>
      <c r="D17" s="4" t="s">
        <v>118</v>
      </c>
      <c r="E17" s="4" t="s">
        <v>119</v>
      </c>
      <c r="F17" s="8" t="s">
        <v>120</v>
      </c>
      <c r="G17" s="8">
        <v>64.1666666666667</v>
      </c>
      <c r="H17" s="8">
        <v>78.8</v>
      </c>
      <c r="I17" s="8">
        <f>G17*0.4+H17*0.6</f>
        <v>72.9466666666667</v>
      </c>
      <c r="J17" s="2">
        <v>1</v>
      </c>
    </row>
    <row r="18" s="2" customFormat="1" ht="31.15" customHeight="1" spans="1:10">
      <c r="A18" s="8">
        <v>15</v>
      </c>
      <c r="B18" s="4" t="s">
        <v>121</v>
      </c>
      <c r="C18" s="4" t="s">
        <v>118</v>
      </c>
      <c r="D18" s="4" t="s">
        <v>118</v>
      </c>
      <c r="E18" s="4" t="s">
        <v>119</v>
      </c>
      <c r="F18" s="8" t="s">
        <v>120</v>
      </c>
      <c r="G18" s="8">
        <v>66.5</v>
      </c>
      <c r="H18" s="8">
        <v>76.42</v>
      </c>
      <c r="I18" s="8">
        <f>G18*0.4+H18*0.6</f>
        <v>72.452</v>
      </c>
      <c r="J18" s="2">
        <v>2</v>
      </c>
    </row>
    <row r="19" s="2" customFormat="1" ht="31.15" customHeight="1" spans="1:10">
      <c r="A19" s="8">
        <v>16</v>
      </c>
      <c r="B19" s="4" t="s">
        <v>122</v>
      </c>
      <c r="C19" s="4" t="s">
        <v>118</v>
      </c>
      <c r="D19" s="4" t="s">
        <v>118</v>
      </c>
      <c r="E19" s="4" t="s">
        <v>119</v>
      </c>
      <c r="F19" s="8" t="s">
        <v>120</v>
      </c>
      <c r="G19" s="8">
        <v>64.8333333333333</v>
      </c>
      <c r="H19" s="8">
        <v>75.9</v>
      </c>
      <c r="I19" s="8">
        <f>G19*0.4+H19*0.6</f>
        <v>71.4733333333333</v>
      </c>
      <c r="J19" s="2">
        <v>3</v>
      </c>
    </row>
    <row r="20" s="2" customFormat="1" ht="31.15" customHeight="1" spans="1:10">
      <c r="A20" s="8">
        <v>18</v>
      </c>
      <c r="B20" s="4" t="s">
        <v>123</v>
      </c>
      <c r="C20" s="4" t="s">
        <v>37</v>
      </c>
      <c r="D20" s="4" t="s">
        <v>124</v>
      </c>
      <c r="E20" s="4" t="s">
        <v>99</v>
      </c>
      <c r="F20" s="8" t="s">
        <v>125</v>
      </c>
      <c r="G20" s="8">
        <v>75.5</v>
      </c>
      <c r="H20" s="8">
        <v>81.3</v>
      </c>
      <c r="I20" s="8">
        <f>G20*0.4+H20*0.6</f>
        <v>78.98</v>
      </c>
      <c r="J20" s="2">
        <v>1</v>
      </c>
    </row>
    <row r="21" s="2" customFormat="1" ht="31.15" customHeight="1" spans="1:10">
      <c r="A21" s="8">
        <v>20</v>
      </c>
      <c r="B21" s="4" t="s">
        <v>126</v>
      </c>
      <c r="C21" s="4" t="s">
        <v>37</v>
      </c>
      <c r="D21" s="4" t="s">
        <v>124</v>
      </c>
      <c r="E21" s="4" t="s">
        <v>99</v>
      </c>
      <c r="F21" s="8" t="s">
        <v>125</v>
      </c>
      <c r="G21" s="8">
        <v>63.1666666666667</v>
      </c>
      <c r="H21" s="8">
        <v>81.9</v>
      </c>
      <c r="I21" s="8">
        <f>G21*0.4+H21*0.6</f>
        <v>74.4066666666667</v>
      </c>
      <c r="J21" s="2">
        <v>2</v>
      </c>
    </row>
    <row r="22" s="2" customFormat="1" ht="31.15" customHeight="1" spans="1:10">
      <c r="A22" s="8">
        <v>19</v>
      </c>
      <c r="B22" s="4" t="s">
        <v>127</v>
      </c>
      <c r="C22" s="4" t="s">
        <v>37</v>
      </c>
      <c r="D22" s="4" t="s">
        <v>124</v>
      </c>
      <c r="E22" s="4" t="s">
        <v>99</v>
      </c>
      <c r="F22" s="8" t="s">
        <v>125</v>
      </c>
      <c r="G22" s="8">
        <v>65.3333333333333</v>
      </c>
      <c r="H22" s="8">
        <v>78.1</v>
      </c>
      <c r="I22" s="8">
        <f>G22*0.4+H22*0.6</f>
        <v>72.9933333333333</v>
      </c>
      <c r="J22" s="2">
        <v>3</v>
      </c>
    </row>
    <row r="23" s="2" customFormat="1" ht="31.15" customHeight="1" spans="1:10">
      <c r="A23" s="8">
        <v>22</v>
      </c>
      <c r="B23" s="4" t="s">
        <v>128</v>
      </c>
      <c r="C23" s="4" t="s">
        <v>129</v>
      </c>
      <c r="D23" s="4" t="s">
        <v>130</v>
      </c>
      <c r="E23" s="4" t="s">
        <v>58</v>
      </c>
      <c r="F23" s="8" t="s">
        <v>131</v>
      </c>
      <c r="G23" s="8">
        <v>58.6666666666667</v>
      </c>
      <c r="H23" s="8">
        <v>82.3</v>
      </c>
      <c r="I23" s="8">
        <f>G23*0.4+H23*0.6</f>
        <v>72.8466666666667</v>
      </c>
      <c r="J23" s="2">
        <v>1</v>
      </c>
    </row>
    <row r="24" s="2" customFormat="1" ht="31.15" customHeight="1" spans="1:10">
      <c r="A24" s="8">
        <v>21</v>
      </c>
      <c r="B24" s="4" t="s">
        <v>132</v>
      </c>
      <c r="C24" s="4" t="s">
        <v>129</v>
      </c>
      <c r="D24" s="4" t="s">
        <v>130</v>
      </c>
      <c r="E24" s="4" t="s">
        <v>58</v>
      </c>
      <c r="F24" s="8" t="s">
        <v>131</v>
      </c>
      <c r="G24" s="8">
        <v>61</v>
      </c>
      <c r="H24" s="8">
        <v>78.1</v>
      </c>
      <c r="I24" s="8">
        <f>G24*0.4+H24*0.6</f>
        <v>71.26</v>
      </c>
      <c r="J24" s="2">
        <v>2</v>
      </c>
    </row>
    <row r="25" s="2" customFormat="1" ht="31.15" customHeight="1" spans="1:10">
      <c r="A25" s="8">
        <v>23</v>
      </c>
      <c r="B25" s="4" t="s">
        <v>133</v>
      </c>
      <c r="C25" s="4" t="s">
        <v>129</v>
      </c>
      <c r="D25" s="4" t="s">
        <v>130</v>
      </c>
      <c r="E25" s="4" t="s">
        <v>58</v>
      </c>
      <c r="F25" s="8" t="s">
        <v>131</v>
      </c>
      <c r="G25" s="8">
        <v>45.3333333333333</v>
      </c>
      <c r="H25" s="8"/>
      <c r="I25" s="8">
        <f>G25*0.4+H25*0.6</f>
        <v>18.1333333333333</v>
      </c>
      <c r="J25" s="2">
        <v>3</v>
      </c>
    </row>
    <row r="26" s="2" customFormat="1" ht="31.15" customHeight="1" spans="1:10">
      <c r="A26" s="8">
        <v>24</v>
      </c>
      <c r="B26" s="4" t="s">
        <v>134</v>
      </c>
      <c r="C26" s="4" t="s">
        <v>129</v>
      </c>
      <c r="D26" s="4" t="s">
        <v>135</v>
      </c>
      <c r="E26" s="4" t="s">
        <v>99</v>
      </c>
      <c r="F26" s="8" t="s">
        <v>136</v>
      </c>
      <c r="G26" s="8">
        <v>68.3333333333333</v>
      </c>
      <c r="H26" s="8">
        <v>81.9</v>
      </c>
      <c r="I26" s="8">
        <f>G26*0.4+H26*0.6</f>
        <v>76.4733333333333</v>
      </c>
      <c r="J26" s="2">
        <v>1</v>
      </c>
    </row>
    <row r="27" s="2" customFormat="1" ht="31.15" customHeight="1" spans="1:10">
      <c r="A27" s="8">
        <v>25</v>
      </c>
      <c r="B27" s="4" t="s">
        <v>137</v>
      </c>
      <c r="C27" s="4" t="s">
        <v>129</v>
      </c>
      <c r="D27" s="4" t="s">
        <v>135</v>
      </c>
      <c r="E27" s="4" t="s">
        <v>99</v>
      </c>
      <c r="F27" s="8" t="s">
        <v>136</v>
      </c>
      <c r="G27" s="8">
        <v>64</v>
      </c>
      <c r="H27" s="8">
        <v>79.2</v>
      </c>
      <c r="I27" s="8">
        <f>G27*0.4+H27*0.6</f>
        <v>73.12</v>
      </c>
      <c r="J27" s="2">
        <v>2</v>
      </c>
    </row>
    <row r="28" s="2" customFormat="1" ht="31.15" customHeight="1" spans="1:10">
      <c r="A28" s="8">
        <v>26</v>
      </c>
      <c r="B28" s="4" t="s">
        <v>138</v>
      </c>
      <c r="C28" s="4" t="s">
        <v>129</v>
      </c>
      <c r="D28" s="4" t="s">
        <v>135</v>
      </c>
      <c r="E28" s="4" t="s">
        <v>99</v>
      </c>
      <c r="F28" s="8" t="s">
        <v>136</v>
      </c>
      <c r="G28" s="8">
        <v>63.1666666666667</v>
      </c>
      <c r="H28" s="8"/>
      <c r="I28" s="8">
        <f>G28*0.4+H28*0.6</f>
        <v>25.2666666666667</v>
      </c>
      <c r="J28" s="2">
        <v>3</v>
      </c>
    </row>
    <row r="29" s="2" customFormat="1" ht="31.15" customHeight="1" spans="1:10">
      <c r="A29" s="8">
        <v>27</v>
      </c>
      <c r="B29" s="4" t="s">
        <v>139</v>
      </c>
      <c r="C29" s="4" t="s">
        <v>140</v>
      </c>
      <c r="D29" s="4" t="s">
        <v>141</v>
      </c>
      <c r="E29" s="4" t="s">
        <v>142</v>
      </c>
      <c r="F29" s="8" t="s">
        <v>143</v>
      </c>
      <c r="G29" s="8">
        <v>66.1666666666667</v>
      </c>
      <c r="H29" s="8">
        <v>81</v>
      </c>
      <c r="I29" s="8">
        <f>G29*0.4+H29*0.6</f>
        <v>75.0666666666667</v>
      </c>
      <c r="J29" s="2">
        <v>1</v>
      </c>
    </row>
    <row r="30" s="2" customFormat="1" ht="31.15" customHeight="1" spans="1:10">
      <c r="A30" s="8">
        <v>29</v>
      </c>
      <c r="B30" s="4" t="s">
        <v>144</v>
      </c>
      <c r="C30" s="4" t="s">
        <v>140</v>
      </c>
      <c r="D30" s="4" t="s">
        <v>141</v>
      </c>
      <c r="E30" s="4" t="s">
        <v>142</v>
      </c>
      <c r="F30" s="8" t="s">
        <v>143</v>
      </c>
      <c r="G30" s="8">
        <v>63</v>
      </c>
      <c r="H30" s="8">
        <v>78.9</v>
      </c>
      <c r="I30" s="8">
        <f>G30*0.4+H30*0.6</f>
        <v>72.54</v>
      </c>
      <c r="J30" s="2">
        <v>2</v>
      </c>
    </row>
    <row r="31" s="2" customFormat="1" ht="30" customHeight="1" spans="1:10">
      <c r="A31" s="8">
        <v>28</v>
      </c>
      <c r="B31" s="4" t="s">
        <v>145</v>
      </c>
      <c r="C31" s="4" t="s">
        <v>140</v>
      </c>
      <c r="D31" s="4" t="s">
        <v>141</v>
      </c>
      <c r="E31" s="4" t="s">
        <v>142</v>
      </c>
      <c r="F31" s="8" t="s">
        <v>143</v>
      </c>
      <c r="G31" s="8">
        <v>64.5</v>
      </c>
      <c r="H31" s="8">
        <v>74.9</v>
      </c>
      <c r="I31" s="8">
        <f>G31*0.4+H31*0.6</f>
        <v>70.74</v>
      </c>
      <c r="J31" s="2">
        <v>3</v>
      </c>
    </row>
  </sheetData>
  <autoFilter ref="A2:XFA31">
    <extLst/>
  </autoFilter>
  <sortState ref="A3:I31">
    <sortCondition ref="F3:F31"/>
    <sortCondition ref="I3:I31" descending="1"/>
  </sortState>
  <mergeCells count="1">
    <mergeCell ref="A1:I1"/>
  </mergeCells>
  <pageMargins left="0.751388888888889" right="0.751388888888889" top="0.393055555555556" bottom="0.472222222222222" header="0.5" footer="0.236111111111111"/>
  <pageSetup paperSize="9" scale="92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A29"/>
  <sheetViews>
    <sheetView topLeftCell="A13" workbookViewId="0">
      <selection activeCell="M7" sqref="M7"/>
    </sheetView>
  </sheetViews>
  <sheetFormatPr defaultColWidth="9" defaultRowHeight="13.5"/>
  <cols>
    <col min="1" max="1" width="9" style="1"/>
    <col min="2" max="2" width="7.875" style="1" customWidth="1"/>
    <col min="3" max="3" width="29.375" style="1" customWidth="1"/>
    <col min="4" max="4" width="27.5" style="1" customWidth="1"/>
    <col min="5" max="5" width="21.25" style="1" customWidth="1"/>
    <col min="6" max="6" width="17" style="1" customWidth="1"/>
    <col min="7" max="7" width="14.125" style="1"/>
    <col min="8" max="8" width="9" style="1"/>
    <col min="9" max="9" width="11.125" style="1"/>
    <col min="10" max="16384" width="9" style="1"/>
  </cols>
  <sheetData>
    <row r="1" s="1" customFormat="1" ht="36" customHeight="1" spans="1:16381">
      <c r="A1" s="3" t="s">
        <v>0</v>
      </c>
      <c r="B1" s="3"/>
      <c r="C1" s="3"/>
      <c r="D1" s="3"/>
      <c r="E1" s="3"/>
      <c r="F1" s="3"/>
      <c r="G1" s="3"/>
      <c r="H1" s="3"/>
      <c r="I1" s="3"/>
      <c r="XEW1"/>
      <c r="XEX1"/>
      <c r="XEY1"/>
      <c r="XEZ1"/>
      <c r="XFA1"/>
    </row>
    <row r="2" s="2" customFormat="1" ht="24" customHeight="1" spans="1:10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9" t="s">
        <v>10</v>
      </c>
    </row>
    <row r="3" s="2" customFormat="1" ht="31.15" customHeight="1" spans="1:10">
      <c r="A3" s="8">
        <v>1</v>
      </c>
      <c r="B3" s="4" t="s">
        <v>146</v>
      </c>
      <c r="C3" s="4" t="s">
        <v>97</v>
      </c>
      <c r="D3" s="4" t="s">
        <v>147</v>
      </c>
      <c r="E3" s="4" t="s">
        <v>148</v>
      </c>
      <c r="F3" s="8" t="s">
        <v>149</v>
      </c>
      <c r="G3" s="8">
        <v>63</v>
      </c>
      <c r="H3" s="8">
        <v>76.85</v>
      </c>
      <c r="I3" s="8">
        <f>G3*0.4+H3*0.6</f>
        <v>71.31</v>
      </c>
      <c r="J3" s="2">
        <v>1</v>
      </c>
    </row>
    <row r="4" s="2" customFormat="1" ht="31.15" customHeight="1" spans="1:10">
      <c r="A4" s="8">
        <v>2</v>
      </c>
      <c r="B4" s="4" t="s">
        <v>150</v>
      </c>
      <c r="C4" s="4" t="s">
        <v>97</v>
      </c>
      <c r="D4" s="4" t="s">
        <v>147</v>
      </c>
      <c r="E4" s="4" t="s">
        <v>148</v>
      </c>
      <c r="F4" s="8" t="s">
        <v>149</v>
      </c>
      <c r="G4" s="8">
        <v>57.6666666666667</v>
      </c>
      <c r="H4" s="8">
        <v>75.2</v>
      </c>
      <c r="I4" s="8">
        <f>G4*0.4+H4*0.6</f>
        <v>68.1866666666667</v>
      </c>
      <c r="J4" s="2">
        <v>2</v>
      </c>
    </row>
    <row r="5" s="2" customFormat="1" ht="31.15" customHeight="1" spans="1:10">
      <c r="A5" s="8">
        <v>3</v>
      </c>
      <c r="B5" s="4" t="s">
        <v>151</v>
      </c>
      <c r="C5" s="4" t="s">
        <v>97</v>
      </c>
      <c r="D5" s="4" t="s">
        <v>147</v>
      </c>
      <c r="E5" s="4" t="s">
        <v>148</v>
      </c>
      <c r="F5" s="8" t="s">
        <v>149</v>
      </c>
      <c r="G5" s="8">
        <v>64.3333333333333</v>
      </c>
      <c r="H5" s="8">
        <v>59.4</v>
      </c>
      <c r="I5" s="8">
        <f>G5*0.4+H5*0.6</f>
        <v>61.3733333333333</v>
      </c>
      <c r="J5" s="2">
        <v>3</v>
      </c>
    </row>
    <row r="6" s="2" customFormat="1" ht="31.15" customHeight="1" spans="1:10">
      <c r="A6" s="8">
        <v>4</v>
      </c>
      <c r="B6" s="4" t="s">
        <v>152</v>
      </c>
      <c r="C6" s="4" t="s">
        <v>97</v>
      </c>
      <c r="D6" s="4" t="s">
        <v>147</v>
      </c>
      <c r="E6" s="4" t="s">
        <v>153</v>
      </c>
      <c r="F6" s="8" t="s">
        <v>154</v>
      </c>
      <c r="G6" s="8">
        <v>66.3333333333333</v>
      </c>
      <c r="H6" s="8">
        <v>74</v>
      </c>
      <c r="I6" s="8">
        <f>G6*0.4+H6*0.6</f>
        <v>70.9333333333333</v>
      </c>
      <c r="J6" s="2">
        <v>1</v>
      </c>
    </row>
    <row r="7" s="2" customFormat="1" ht="31.15" customHeight="1" spans="1:10">
      <c r="A7" s="8">
        <v>5</v>
      </c>
      <c r="B7" s="4" t="s">
        <v>155</v>
      </c>
      <c r="C7" s="4" t="s">
        <v>97</v>
      </c>
      <c r="D7" s="4" t="s">
        <v>147</v>
      </c>
      <c r="E7" s="4" t="s">
        <v>153</v>
      </c>
      <c r="F7" s="8" t="s">
        <v>154</v>
      </c>
      <c r="G7" s="8">
        <v>62.6666666666667</v>
      </c>
      <c r="H7" s="8">
        <v>72.75</v>
      </c>
      <c r="I7" s="8">
        <f>G7*0.4+H7*0.6</f>
        <v>68.7166666666667</v>
      </c>
      <c r="J7" s="2">
        <v>2</v>
      </c>
    </row>
    <row r="8" s="2" customFormat="1" ht="31.15" customHeight="1" spans="1:10">
      <c r="A8" s="8">
        <v>6</v>
      </c>
      <c r="B8" s="4" t="s">
        <v>156</v>
      </c>
      <c r="C8" s="4" t="s">
        <v>97</v>
      </c>
      <c r="D8" s="4" t="s">
        <v>147</v>
      </c>
      <c r="E8" s="4" t="s">
        <v>153</v>
      </c>
      <c r="F8" s="8" t="s">
        <v>154</v>
      </c>
      <c r="G8" s="8">
        <v>63.3333333333333</v>
      </c>
      <c r="H8" s="8">
        <v>67.8</v>
      </c>
      <c r="I8" s="8">
        <f>G8*0.4+H8*0.6</f>
        <v>66.0133333333333</v>
      </c>
      <c r="J8" s="2">
        <v>3</v>
      </c>
    </row>
    <row r="9" s="2" customFormat="1" ht="31.15" customHeight="1" spans="1:10">
      <c r="A9" s="8">
        <v>7</v>
      </c>
      <c r="B9" s="4" t="s">
        <v>157</v>
      </c>
      <c r="C9" s="4" t="s">
        <v>31</v>
      </c>
      <c r="D9" s="4" t="s">
        <v>32</v>
      </c>
      <c r="E9" s="4" t="s">
        <v>158</v>
      </c>
      <c r="F9" s="8" t="s">
        <v>159</v>
      </c>
      <c r="G9" s="8">
        <v>63.3333333333333</v>
      </c>
      <c r="H9" s="8">
        <v>76.7</v>
      </c>
      <c r="I9" s="8">
        <f>G9*0.4+H9*0.6</f>
        <v>71.3533333333333</v>
      </c>
      <c r="J9" s="2">
        <v>1</v>
      </c>
    </row>
    <row r="10" s="2" customFormat="1" ht="31.15" customHeight="1" spans="1:10">
      <c r="A10" s="8">
        <v>8</v>
      </c>
      <c r="B10" s="4" t="s">
        <v>160</v>
      </c>
      <c r="C10" s="4" t="s">
        <v>31</v>
      </c>
      <c r="D10" s="4" t="s">
        <v>32</v>
      </c>
      <c r="E10" s="4" t="s">
        <v>158</v>
      </c>
      <c r="F10" s="8" t="s">
        <v>159</v>
      </c>
      <c r="G10" s="8">
        <v>57.3333333333333</v>
      </c>
      <c r="H10" s="8">
        <v>79.4</v>
      </c>
      <c r="I10" s="8">
        <f>G10*0.4+H10*0.6</f>
        <v>70.5733333333333</v>
      </c>
      <c r="J10" s="2">
        <v>2</v>
      </c>
    </row>
    <row r="11" s="2" customFormat="1" ht="31.15" customHeight="1" spans="1:10">
      <c r="A11" s="8">
        <v>9</v>
      </c>
      <c r="B11" s="4" t="s">
        <v>161</v>
      </c>
      <c r="C11" s="4" t="s">
        <v>31</v>
      </c>
      <c r="D11" s="4" t="s">
        <v>32</v>
      </c>
      <c r="E11" s="4" t="s">
        <v>158</v>
      </c>
      <c r="F11" s="8" t="s">
        <v>159</v>
      </c>
      <c r="G11" s="8">
        <v>54.8333333333333</v>
      </c>
      <c r="H11" s="8">
        <v>77.1</v>
      </c>
      <c r="I11" s="8">
        <f>G11*0.4+H11*0.6</f>
        <v>68.1933333333333</v>
      </c>
      <c r="J11" s="2">
        <v>3</v>
      </c>
    </row>
    <row r="12" s="2" customFormat="1" ht="31.15" customHeight="1" spans="1:10">
      <c r="A12" s="8">
        <v>10</v>
      </c>
      <c r="B12" s="4" t="s">
        <v>162</v>
      </c>
      <c r="C12" s="4" t="s">
        <v>31</v>
      </c>
      <c r="D12" s="4" t="s">
        <v>32</v>
      </c>
      <c r="E12" s="4" t="s">
        <v>158</v>
      </c>
      <c r="F12" s="8" t="s">
        <v>159</v>
      </c>
      <c r="G12" s="8">
        <v>60.6666666666667</v>
      </c>
      <c r="H12" s="8">
        <v>73.2</v>
      </c>
      <c r="I12" s="8">
        <f>G12*0.4+H12*0.6</f>
        <v>68.1866666666667</v>
      </c>
      <c r="J12" s="2">
        <v>4</v>
      </c>
    </row>
    <row r="13" s="2" customFormat="1" ht="31.15" customHeight="1" spans="1:10">
      <c r="A13" s="8">
        <v>11</v>
      </c>
      <c r="B13" s="4" t="s">
        <v>163</v>
      </c>
      <c r="C13" s="4" t="s">
        <v>31</v>
      </c>
      <c r="D13" s="4" t="s">
        <v>32</v>
      </c>
      <c r="E13" s="4" t="s">
        <v>158</v>
      </c>
      <c r="F13" s="8" t="s">
        <v>159</v>
      </c>
      <c r="G13" s="8">
        <v>55.5</v>
      </c>
      <c r="H13" s="8">
        <v>76.5</v>
      </c>
      <c r="I13" s="8">
        <f>G13*0.4+H13*0.6</f>
        <v>68.1</v>
      </c>
      <c r="J13" s="2">
        <v>5</v>
      </c>
    </row>
    <row r="14" s="2" customFormat="1" ht="31.15" customHeight="1" spans="1:10">
      <c r="A14" s="8">
        <v>12</v>
      </c>
      <c r="B14" s="4" t="s">
        <v>164</v>
      </c>
      <c r="C14" s="4" t="s">
        <v>31</v>
      </c>
      <c r="D14" s="4" t="s">
        <v>32</v>
      </c>
      <c r="E14" s="4" t="s">
        <v>158</v>
      </c>
      <c r="F14" s="8" t="s">
        <v>159</v>
      </c>
      <c r="G14" s="8">
        <v>54.3333333333333</v>
      </c>
      <c r="H14" s="8">
        <v>75.1</v>
      </c>
      <c r="I14" s="8">
        <f>G14*0.4+H14*0.6</f>
        <v>66.7933333333333</v>
      </c>
      <c r="J14" s="2">
        <v>6</v>
      </c>
    </row>
    <row r="15" s="2" customFormat="1" ht="31.15" customHeight="1" spans="1:10">
      <c r="A15" s="8">
        <v>13</v>
      </c>
      <c r="B15" s="4" t="s">
        <v>165</v>
      </c>
      <c r="C15" s="4" t="s">
        <v>31</v>
      </c>
      <c r="D15" s="4" t="s">
        <v>32</v>
      </c>
      <c r="E15" s="4" t="s">
        <v>158</v>
      </c>
      <c r="F15" s="8" t="s">
        <v>159</v>
      </c>
      <c r="G15" s="8">
        <v>52.1666666666667</v>
      </c>
      <c r="H15" s="8">
        <v>76</v>
      </c>
      <c r="I15" s="8">
        <f>G15*0.4+H15*0.6</f>
        <v>66.4666666666667</v>
      </c>
      <c r="J15" s="2">
        <v>7</v>
      </c>
    </row>
    <row r="16" s="2" customFormat="1" ht="31.15" customHeight="1" spans="1:10">
      <c r="A16" s="8">
        <v>14</v>
      </c>
      <c r="B16" s="4" t="s">
        <v>166</v>
      </c>
      <c r="C16" s="4" t="s">
        <v>31</v>
      </c>
      <c r="D16" s="4" t="s">
        <v>32</v>
      </c>
      <c r="E16" s="4" t="s">
        <v>158</v>
      </c>
      <c r="F16" s="8" t="s">
        <v>159</v>
      </c>
      <c r="G16" s="8">
        <v>54.3333333333333</v>
      </c>
      <c r="H16" s="8">
        <v>74.5</v>
      </c>
      <c r="I16" s="8">
        <f>G16*0.4+H16*0.6</f>
        <v>66.4333333333333</v>
      </c>
      <c r="J16" s="2">
        <v>8</v>
      </c>
    </row>
    <row r="17" s="2" customFormat="1" ht="31.15" customHeight="1" spans="1:10">
      <c r="A17" s="8">
        <v>15</v>
      </c>
      <c r="B17" s="4" t="s">
        <v>167</v>
      </c>
      <c r="C17" s="4" t="s">
        <v>31</v>
      </c>
      <c r="D17" s="4" t="s">
        <v>32</v>
      </c>
      <c r="E17" s="4" t="s">
        <v>158</v>
      </c>
      <c r="F17" s="8" t="s">
        <v>159</v>
      </c>
      <c r="G17" s="8">
        <v>54.6666666666667</v>
      </c>
      <c r="H17" s="8">
        <v>72.3</v>
      </c>
      <c r="I17" s="8">
        <f>G17*0.4+H17*0.6</f>
        <v>65.2466666666667</v>
      </c>
      <c r="J17" s="2">
        <v>9</v>
      </c>
    </row>
    <row r="18" s="2" customFormat="1" ht="31.15" customHeight="1" spans="1:10">
      <c r="A18" s="8">
        <v>16</v>
      </c>
      <c r="B18" s="4" t="s">
        <v>168</v>
      </c>
      <c r="C18" s="4" t="s">
        <v>31</v>
      </c>
      <c r="D18" s="4" t="s">
        <v>32</v>
      </c>
      <c r="E18" s="4" t="s">
        <v>158</v>
      </c>
      <c r="F18" s="8" t="s">
        <v>159</v>
      </c>
      <c r="G18" s="8">
        <v>52</v>
      </c>
      <c r="H18" s="8">
        <v>73.6</v>
      </c>
      <c r="I18" s="8">
        <f>G18*0.4+H18*0.6</f>
        <v>64.96</v>
      </c>
      <c r="J18" s="2">
        <v>10</v>
      </c>
    </row>
    <row r="19" s="2" customFormat="1" ht="31.15" customHeight="1" spans="1:10">
      <c r="A19" s="8">
        <v>17</v>
      </c>
      <c r="B19" s="4" t="s">
        <v>169</v>
      </c>
      <c r="C19" s="4" t="s">
        <v>31</v>
      </c>
      <c r="D19" s="4" t="s">
        <v>32</v>
      </c>
      <c r="E19" s="4" t="s">
        <v>158</v>
      </c>
      <c r="F19" s="8" t="s">
        <v>159</v>
      </c>
      <c r="G19" s="8">
        <v>52.8333333333333</v>
      </c>
      <c r="H19" s="8">
        <v>71.5</v>
      </c>
      <c r="I19" s="8">
        <f>G19*0.4+H19*0.6</f>
        <v>64.0333333333333</v>
      </c>
      <c r="J19" s="2">
        <v>11</v>
      </c>
    </row>
    <row r="20" s="2" customFormat="1" ht="31.15" customHeight="1" spans="1:10">
      <c r="A20" s="8">
        <v>18</v>
      </c>
      <c r="B20" s="4" t="s">
        <v>170</v>
      </c>
      <c r="C20" s="4" t="s">
        <v>31</v>
      </c>
      <c r="D20" s="4" t="s">
        <v>32</v>
      </c>
      <c r="E20" s="4" t="s">
        <v>158</v>
      </c>
      <c r="F20" s="8" t="s">
        <v>159</v>
      </c>
      <c r="G20" s="8">
        <v>60.6666666666667</v>
      </c>
      <c r="H20" s="8">
        <v>65.2</v>
      </c>
      <c r="I20" s="8">
        <f>G20*0.4+H20*0.6</f>
        <v>63.3866666666667</v>
      </c>
      <c r="J20" s="2">
        <v>12</v>
      </c>
    </row>
    <row r="21" s="2" customFormat="1" ht="31.15" customHeight="1" spans="1:10">
      <c r="A21" s="8">
        <v>19</v>
      </c>
      <c r="B21" s="4" t="s">
        <v>171</v>
      </c>
      <c r="C21" s="4" t="s">
        <v>31</v>
      </c>
      <c r="D21" s="4" t="s">
        <v>32</v>
      </c>
      <c r="E21" s="4" t="s">
        <v>158</v>
      </c>
      <c r="F21" s="8" t="s">
        <v>159</v>
      </c>
      <c r="G21" s="8">
        <v>54.1666666666667</v>
      </c>
      <c r="H21" s="8">
        <v>69.5</v>
      </c>
      <c r="I21" s="8">
        <f>G21*0.4+H21*0.6</f>
        <v>63.3666666666667</v>
      </c>
      <c r="J21" s="2">
        <v>13</v>
      </c>
    </row>
    <row r="22" s="2" customFormat="1" ht="31.15" customHeight="1" spans="1:10">
      <c r="A22" s="8">
        <v>20</v>
      </c>
      <c r="B22" s="4" t="s">
        <v>172</v>
      </c>
      <c r="C22" s="4" t="s">
        <v>31</v>
      </c>
      <c r="D22" s="4" t="s">
        <v>32</v>
      </c>
      <c r="E22" s="4" t="s">
        <v>158</v>
      </c>
      <c r="F22" s="8" t="s">
        <v>159</v>
      </c>
      <c r="G22" s="8">
        <v>50.8333333333333</v>
      </c>
      <c r="H22" s="8">
        <v>68.1</v>
      </c>
      <c r="I22" s="8">
        <f>G22*0.4+H22*0.6</f>
        <v>61.1933333333333</v>
      </c>
      <c r="J22" s="2">
        <v>14</v>
      </c>
    </row>
    <row r="23" s="2" customFormat="1" ht="31.15" customHeight="1" spans="1:10">
      <c r="A23" s="8">
        <v>21</v>
      </c>
      <c r="B23" s="4" t="s">
        <v>173</v>
      </c>
      <c r="C23" s="4" t="s">
        <v>31</v>
      </c>
      <c r="D23" s="4" t="s">
        <v>32</v>
      </c>
      <c r="E23" s="4" t="s">
        <v>158</v>
      </c>
      <c r="F23" s="8" t="s">
        <v>159</v>
      </c>
      <c r="G23" s="8">
        <v>53.3333333333333</v>
      </c>
      <c r="H23" s="8">
        <v>63.4</v>
      </c>
      <c r="I23" s="8">
        <f>G23*0.4+H23*0.6</f>
        <v>59.3733333333333</v>
      </c>
      <c r="J23" s="2">
        <v>15</v>
      </c>
    </row>
    <row r="24" s="2" customFormat="1" ht="31.15" customHeight="1" spans="1:10">
      <c r="A24" s="8">
        <v>22</v>
      </c>
      <c r="B24" s="4" t="s">
        <v>174</v>
      </c>
      <c r="C24" s="4" t="s">
        <v>31</v>
      </c>
      <c r="D24" s="4" t="s">
        <v>32</v>
      </c>
      <c r="E24" s="4" t="s">
        <v>175</v>
      </c>
      <c r="F24" s="8" t="s">
        <v>176</v>
      </c>
      <c r="G24" s="8">
        <v>49.8333333333333</v>
      </c>
      <c r="H24" s="8">
        <v>77.1</v>
      </c>
      <c r="I24" s="8">
        <f>G24*0.4+H24*0.6</f>
        <v>66.1933333333333</v>
      </c>
      <c r="J24" s="2">
        <v>1</v>
      </c>
    </row>
    <row r="25" s="2" customFormat="1" ht="31.15" customHeight="1" spans="1:10">
      <c r="A25" s="8">
        <v>23</v>
      </c>
      <c r="B25" s="4" t="s">
        <v>177</v>
      </c>
      <c r="C25" s="4" t="s">
        <v>31</v>
      </c>
      <c r="D25" s="4" t="s">
        <v>32</v>
      </c>
      <c r="E25" s="4" t="s">
        <v>175</v>
      </c>
      <c r="F25" s="8" t="s">
        <v>176</v>
      </c>
      <c r="G25" s="8">
        <v>47.5</v>
      </c>
      <c r="H25" s="8">
        <v>70.8</v>
      </c>
      <c r="I25" s="8">
        <f>G25*0.4+H25*0.6</f>
        <v>61.48</v>
      </c>
      <c r="J25" s="2">
        <v>2</v>
      </c>
    </row>
    <row r="26" s="2" customFormat="1" ht="31.15" customHeight="1" spans="1:10">
      <c r="A26" s="8">
        <v>24</v>
      </c>
      <c r="B26" s="4" t="s">
        <v>178</v>
      </c>
      <c r="C26" s="4" t="s">
        <v>31</v>
      </c>
      <c r="D26" s="4" t="s">
        <v>32</v>
      </c>
      <c r="E26" s="4" t="s">
        <v>179</v>
      </c>
      <c r="F26" s="8" t="s">
        <v>176</v>
      </c>
      <c r="G26" s="8">
        <v>44</v>
      </c>
      <c r="H26" s="8">
        <v>27.2</v>
      </c>
      <c r="I26" s="8">
        <f>G26*0.4+H26*0.6</f>
        <v>33.92</v>
      </c>
      <c r="J26" s="2">
        <v>3</v>
      </c>
    </row>
    <row r="27" s="2" customFormat="1" ht="31.15" customHeight="1" spans="1:10">
      <c r="A27" s="8">
        <v>25</v>
      </c>
      <c r="B27" s="4" t="s">
        <v>180</v>
      </c>
      <c r="C27" s="4" t="s">
        <v>181</v>
      </c>
      <c r="D27" s="4" t="s">
        <v>182</v>
      </c>
      <c r="E27" s="4" t="s">
        <v>183</v>
      </c>
      <c r="F27" s="8" t="s">
        <v>184</v>
      </c>
      <c r="G27" s="8">
        <v>67.8333333333333</v>
      </c>
      <c r="H27" s="8">
        <v>75.2</v>
      </c>
      <c r="I27" s="8">
        <f>G27*0.4+H27*0.6</f>
        <v>72.2533333333333</v>
      </c>
      <c r="J27" s="2">
        <v>1</v>
      </c>
    </row>
    <row r="28" s="2" customFormat="1" ht="31.15" customHeight="1" spans="1:10">
      <c r="A28" s="8">
        <v>26</v>
      </c>
      <c r="B28" s="4" t="s">
        <v>185</v>
      </c>
      <c r="C28" s="4" t="s">
        <v>181</v>
      </c>
      <c r="D28" s="4" t="s">
        <v>182</v>
      </c>
      <c r="E28" s="4" t="s">
        <v>183</v>
      </c>
      <c r="F28" s="8" t="s">
        <v>184</v>
      </c>
      <c r="G28" s="8">
        <v>63</v>
      </c>
      <c r="H28" s="8">
        <v>69.8</v>
      </c>
      <c r="I28" s="8">
        <f>G28*0.4+H28*0.6</f>
        <v>67.08</v>
      </c>
      <c r="J28" s="2">
        <v>2</v>
      </c>
    </row>
    <row r="29" s="2" customFormat="1" ht="31.15" customHeight="1" spans="1:10">
      <c r="A29" s="8">
        <v>27</v>
      </c>
      <c r="B29" s="4" t="s">
        <v>186</v>
      </c>
      <c r="C29" s="4" t="s">
        <v>181</v>
      </c>
      <c r="D29" s="4" t="s">
        <v>182</v>
      </c>
      <c r="E29" s="4" t="s">
        <v>183</v>
      </c>
      <c r="F29" s="8" t="s">
        <v>184</v>
      </c>
      <c r="G29" s="8">
        <v>62</v>
      </c>
      <c r="H29" s="8">
        <v>65.9</v>
      </c>
      <c r="I29" s="8">
        <f>G29*0.4+H29*0.6</f>
        <v>64.34</v>
      </c>
      <c r="J29" s="2">
        <v>3</v>
      </c>
    </row>
  </sheetData>
  <autoFilter ref="A2:XFA29">
    <extLst/>
  </autoFilter>
  <sortState ref="A3:I29">
    <sortCondition ref="F3:F29"/>
    <sortCondition ref="I3:I29" descending="1"/>
  </sortState>
  <mergeCells count="1">
    <mergeCell ref="A1:I1"/>
  </mergeCells>
  <pageMargins left="0.751388888888889" right="0.751388888888889" top="0.66875" bottom="0.66875" header="0.5" footer="0.5"/>
  <pageSetup paperSize="9" scale="92" fitToHeight="0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A11"/>
  <sheetViews>
    <sheetView tabSelected="1" workbookViewId="0">
      <selection activeCell="J9" sqref="J9"/>
    </sheetView>
  </sheetViews>
  <sheetFormatPr defaultColWidth="9" defaultRowHeight="13.5"/>
  <cols>
    <col min="1" max="1" width="9" style="1"/>
    <col min="2" max="2" width="7.875" style="1" customWidth="1"/>
    <col min="3" max="3" width="29.375" style="1" customWidth="1"/>
    <col min="4" max="4" width="27.5" style="1" customWidth="1"/>
    <col min="5" max="5" width="21.25" style="1" customWidth="1"/>
    <col min="6" max="6" width="17" style="1" customWidth="1"/>
    <col min="7" max="7" width="14.125" style="1"/>
    <col min="8" max="8" width="9" style="1"/>
    <col min="9" max="9" width="11.125" style="1"/>
    <col min="10" max="16384" width="9" style="1"/>
  </cols>
  <sheetData>
    <row r="1" s="1" customFormat="1" ht="36" customHeight="1" spans="1:16381">
      <c r="A1" s="3" t="s">
        <v>0</v>
      </c>
      <c r="B1" s="3"/>
      <c r="C1" s="3"/>
      <c r="D1" s="3"/>
      <c r="E1" s="3"/>
      <c r="F1" s="3"/>
      <c r="G1" s="3"/>
      <c r="H1" s="3"/>
      <c r="I1" s="3"/>
      <c r="XEW1"/>
      <c r="XEX1"/>
      <c r="XEY1"/>
      <c r="XEZ1"/>
      <c r="XFA1"/>
    </row>
    <row r="2" s="2" customFormat="1" ht="24" customHeight="1" spans="1:10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9" t="s">
        <v>10</v>
      </c>
    </row>
    <row r="3" s="2" customFormat="1" ht="31.15" customHeight="1" spans="1:10">
      <c r="A3" s="8">
        <v>1</v>
      </c>
      <c r="B3" s="4" t="s">
        <v>187</v>
      </c>
      <c r="C3" s="4" t="s">
        <v>31</v>
      </c>
      <c r="D3" s="4" t="s">
        <v>32</v>
      </c>
      <c r="E3" s="4" t="s">
        <v>188</v>
      </c>
      <c r="F3" s="8" t="s">
        <v>189</v>
      </c>
      <c r="G3" s="4">
        <v>66</v>
      </c>
      <c r="H3" s="4">
        <v>85.2</v>
      </c>
      <c r="I3" s="4">
        <f>G3*0.4+H3*0.6</f>
        <v>77.52</v>
      </c>
      <c r="J3" s="2">
        <v>1</v>
      </c>
    </row>
    <row r="4" s="2" customFormat="1" ht="31.15" customHeight="1" spans="1:10">
      <c r="A4" s="8">
        <v>2</v>
      </c>
      <c r="B4" s="4" t="s">
        <v>190</v>
      </c>
      <c r="C4" s="4" t="s">
        <v>31</v>
      </c>
      <c r="D4" s="4" t="s">
        <v>32</v>
      </c>
      <c r="E4" s="4" t="s">
        <v>188</v>
      </c>
      <c r="F4" s="8" t="s">
        <v>189</v>
      </c>
      <c r="G4" s="4">
        <v>65</v>
      </c>
      <c r="H4" s="4">
        <v>78.4</v>
      </c>
      <c r="I4" s="4">
        <f>G4*0.4+H4*0.6</f>
        <v>73.04</v>
      </c>
      <c r="J4" s="2">
        <v>2</v>
      </c>
    </row>
    <row r="5" s="2" customFormat="1" ht="31.15" customHeight="1" spans="1:10">
      <c r="A5" s="8">
        <v>3</v>
      </c>
      <c r="B5" s="4" t="s">
        <v>191</v>
      </c>
      <c r="C5" s="4" t="s">
        <v>31</v>
      </c>
      <c r="D5" s="4" t="s">
        <v>32</v>
      </c>
      <c r="E5" s="4" t="s">
        <v>188</v>
      </c>
      <c r="F5" s="8" t="s">
        <v>189</v>
      </c>
      <c r="G5" s="4">
        <v>64.3333333333333</v>
      </c>
      <c r="H5" s="4">
        <v>78.4</v>
      </c>
      <c r="I5" s="4">
        <f>G5*0.4+H5*0.6</f>
        <v>72.7733333333333</v>
      </c>
      <c r="J5" s="2">
        <v>3</v>
      </c>
    </row>
    <row r="6" s="2" customFormat="1" ht="31.15" customHeight="1" spans="1:10">
      <c r="A6" s="8">
        <v>4</v>
      </c>
      <c r="B6" s="4" t="s">
        <v>192</v>
      </c>
      <c r="C6" s="4" t="s">
        <v>31</v>
      </c>
      <c r="D6" s="4" t="s">
        <v>32</v>
      </c>
      <c r="E6" s="4" t="s">
        <v>188</v>
      </c>
      <c r="F6" s="8" t="s">
        <v>189</v>
      </c>
      <c r="G6" s="4">
        <v>65.6666666666667</v>
      </c>
      <c r="H6" s="4">
        <v>75.2</v>
      </c>
      <c r="I6" s="4">
        <f>G6*0.4+H6*0.6</f>
        <v>71.3866666666667</v>
      </c>
      <c r="J6" s="2">
        <v>4</v>
      </c>
    </row>
    <row r="7" s="2" customFormat="1" ht="31.15" customHeight="1" spans="1:10">
      <c r="A7" s="8">
        <v>5</v>
      </c>
      <c r="B7" s="4" t="s">
        <v>193</v>
      </c>
      <c r="C7" s="4" t="s">
        <v>31</v>
      </c>
      <c r="D7" s="4" t="s">
        <v>32</v>
      </c>
      <c r="E7" s="4" t="s">
        <v>188</v>
      </c>
      <c r="F7" s="8" t="s">
        <v>189</v>
      </c>
      <c r="G7" s="4">
        <v>64.1666666666667</v>
      </c>
      <c r="H7" s="4">
        <v>75.2</v>
      </c>
      <c r="I7" s="4">
        <f>G7*0.4+H7*0.6</f>
        <v>70.7866666666667</v>
      </c>
      <c r="J7" s="2">
        <v>5</v>
      </c>
    </row>
    <row r="8" s="2" customFormat="1" ht="31.15" customHeight="1" spans="1:10">
      <c r="A8" s="8">
        <v>6</v>
      </c>
      <c r="B8" s="4" t="s">
        <v>194</v>
      </c>
      <c r="C8" s="4" t="s">
        <v>31</v>
      </c>
      <c r="D8" s="4" t="s">
        <v>32</v>
      </c>
      <c r="E8" s="4" t="s">
        <v>188</v>
      </c>
      <c r="F8" s="8" t="s">
        <v>189</v>
      </c>
      <c r="G8" s="4">
        <v>64.1666666666667</v>
      </c>
      <c r="H8" s="4">
        <v>75.2</v>
      </c>
      <c r="I8" s="4">
        <f>G8*0.4+H8*0.6</f>
        <v>70.7866666666667</v>
      </c>
      <c r="J8" s="2">
        <v>6</v>
      </c>
    </row>
    <row r="9" s="2" customFormat="1" ht="31.15" customHeight="1" spans="1:10">
      <c r="A9" s="8">
        <v>7</v>
      </c>
      <c r="B9" s="4" t="s">
        <v>195</v>
      </c>
      <c r="C9" s="4" t="s">
        <v>37</v>
      </c>
      <c r="D9" s="4" t="s">
        <v>124</v>
      </c>
      <c r="E9" s="4" t="s">
        <v>196</v>
      </c>
      <c r="F9" s="8" t="s">
        <v>197</v>
      </c>
      <c r="G9" s="4">
        <v>67.1666666666667</v>
      </c>
      <c r="H9" s="4">
        <v>81.6</v>
      </c>
      <c r="I9" s="4">
        <f>G9*0.4+H9*0.6</f>
        <v>75.8266666666667</v>
      </c>
      <c r="J9" s="2">
        <v>1</v>
      </c>
    </row>
    <row r="10" s="2" customFormat="1" ht="31.15" customHeight="1" spans="1:10">
      <c r="A10" s="8">
        <v>8</v>
      </c>
      <c r="B10" s="4" t="s">
        <v>198</v>
      </c>
      <c r="C10" s="4" t="s">
        <v>37</v>
      </c>
      <c r="D10" s="4" t="s">
        <v>124</v>
      </c>
      <c r="E10" s="4" t="s">
        <v>196</v>
      </c>
      <c r="F10" s="8" t="s">
        <v>197</v>
      </c>
      <c r="G10" s="4">
        <v>65.1666666666667</v>
      </c>
      <c r="H10" s="4">
        <v>77.6</v>
      </c>
      <c r="I10" s="4">
        <f>G10*0.4+H10*0.6</f>
        <v>72.6266666666667</v>
      </c>
      <c r="J10" s="2">
        <v>2</v>
      </c>
    </row>
    <row r="11" s="2" customFormat="1" ht="31.15" customHeight="1" spans="1:10">
      <c r="A11" s="8">
        <v>9</v>
      </c>
      <c r="B11" s="4" t="s">
        <v>199</v>
      </c>
      <c r="C11" s="4" t="s">
        <v>37</v>
      </c>
      <c r="D11" s="4" t="s">
        <v>124</v>
      </c>
      <c r="E11" s="4" t="s">
        <v>196</v>
      </c>
      <c r="F11" s="8" t="s">
        <v>197</v>
      </c>
      <c r="G11" s="4">
        <v>67.1666666666667</v>
      </c>
      <c r="H11" s="4">
        <v>76</v>
      </c>
      <c r="I11" s="4">
        <f>G11*0.4+H11*0.6</f>
        <v>72.4666666666667</v>
      </c>
      <c r="J11" s="2">
        <v>3</v>
      </c>
    </row>
  </sheetData>
  <sortState ref="A3:I11">
    <sortCondition ref="F3:F11"/>
    <sortCondition ref="I3:I11" descending="1"/>
  </sortState>
  <mergeCells count="1">
    <mergeCell ref="A1:I1"/>
  </mergeCells>
  <pageMargins left="0.751388888888889" right="0.751388888888889" top="1" bottom="1" header="0.5" footer="0.5"/>
  <pageSetup paperSize="9" scale="9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1考场</vt:lpstr>
      <vt:lpstr>2考场</vt:lpstr>
      <vt:lpstr>3考场</vt:lpstr>
      <vt:lpstr>4考场</vt:lpstr>
      <vt:lpstr>5考场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2015-06-05T18:19:00Z</dcterms:created>
  <dcterms:modified xsi:type="dcterms:W3CDTF">2022-07-30T09:50:11Z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2052-11.1.0.11411</vt:lpwstr>
  </property>
  <property fmtid="{D5CDD505-2E9C-101B-9397-08002B2CF9AE}" pid="3" name="ICV">
    <vt:lpwstr>742091ABBB3E4CFAB6F98FAF603BDDEF</vt:lpwstr>
  </property>
</Properties>
</file>