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总成绩一览表" sheetId="14" r:id="rId1"/>
  </sheets>
  <definedNames>
    <definedName name="_xlnm._FilterDatabase" localSheetId="0" hidden="1">总成绩一览表!$A$2:$J$19</definedName>
    <definedName name="_xlnm.Print_Titles" localSheetId="0">总成绩一览表!$1:$2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<sst xmlns="http://schemas.openxmlformats.org/spreadsheetml/2006/main" count="85" uniqueCount="46">
  <si>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长阳土家族自治县2026年度“招才兴业”事业单位急需紧缺人才引进公开招聘
总成绩一览表（综合岗位）</t>
  </si>
  <si>
    <t>序号</t>
  </si>
  <si>
    <t>主管单位</t>
  </si>
  <si>
    <t>招聘单位</t>
  </si>
  <si>
    <t>报考岗位</t>
  </si>
  <si>
    <t>面试通知书编号</t>
  </si>
  <si>
    <t>面试成绩</t>
  </si>
  <si>
    <t>笔试成绩</t>
  </si>
  <si>
    <t>总成绩</t>
  </si>
  <si>
    <t>排序</t>
  </si>
  <si>
    <t>备注</t>
  </si>
  <si>
    <t>长阳土家族自治县科学技术和经济信息化局</t>
  </si>
  <si>
    <t>长阳土家族自治县中小企业服务中心</t>
  </si>
  <si>
    <t>电商产业发展</t>
  </si>
  <si>
    <t>cy0302</t>
  </si>
  <si>
    <t>cy0306</t>
  </si>
  <si>
    <t>cy0303</t>
  </si>
  <si>
    <t>长阳土家族自治县项目投资服务中心</t>
  </si>
  <si>
    <t>办公室综合</t>
  </si>
  <si>
    <t>cy0604</t>
  </si>
  <si>
    <t>cy0605</t>
  </si>
  <si>
    <t>cy0602</t>
  </si>
  <si>
    <t>-</t>
  </si>
  <si>
    <t>笔试缺考</t>
  </si>
  <si>
    <t>长阳土家族自治县龙舟坪镇人民政府</t>
  </si>
  <si>
    <t>长阳土家族自治县龙舟坪镇党群服务中心</t>
  </si>
  <si>
    <t>综合管理</t>
  </si>
  <si>
    <t>cy1002</t>
  </si>
  <si>
    <t>cy1001</t>
  </si>
  <si>
    <t>长阳土家族自治县鸭子口乡人民政府</t>
  </si>
  <si>
    <t>长阳土家族自治县鸭子口乡党群服务中心</t>
  </si>
  <si>
    <t>cy1202</t>
  </si>
  <si>
    <t>cy1207</t>
  </si>
  <si>
    <t>cy1201</t>
  </si>
  <si>
    <t>长阳土家族自治县资丘镇人民政府</t>
  </si>
  <si>
    <t>长阳土家族自治县资丘镇党群服务中心</t>
  </si>
  <si>
    <t>政策研究</t>
  </si>
  <si>
    <t>cy1304</t>
  </si>
  <si>
    <t>cy1301</t>
  </si>
  <si>
    <t>cy1305</t>
  </si>
  <si>
    <t>长阳土家族自治县高家堰镇人民政府</t>
  </si>
  <si>
    <t>长阳土家族自治县高家堰镇党群服务中心</t>
  </si>
  <si>
    <t>行政审批</t>
  </si>
  <si>
    <t>cy1802</t>
  </si>
  <si>
    <t>cy1809</t>
  </si>
  <si>
    <t>cy1808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</si>
</sst>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1" fillId="0" borderId="0" applyNumberFormat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 applyNumberFormat="0" applyFont="0" applyFill="0" applyBorder="0" applyAlignment="0" applyProtection="0"/>
    <xf numFmtId="0" fontId="30" fillId="0" borderId="0"/>
    <xf numFmtId="0" fontId="31" fillId="0" borderId="0" applyNumberFormat="0" applyFont="0" applyFill="0" applyBorder="0" applyAlignment="0" applyProtection="0"/>
    <xf numFmtId="0" fontId="30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  <xf numFmtId="0" fontId="2" fillId="0" borderId="1" xfId="69" applyNumberFormat="1" applyFont="1" applyBorder="1" applyAlignment="1">
      <alignment horizontal="center" vertical="center" wrapText="1"/>
    </xf>
    <xf numFmtId="0" fontId="2" fillId="0" borderId="1" xfId="69" applyFont="1" applyBorder="1" applyAlignment="1">
      <alignment horizontal="center" vertical="center" wrapText="1"/>
    </xf>
    <xf numFmtId="176" fontId="2" fillId="0" borderId="1" xfId="69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1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 6" xfId="51"/>
    <cellStyle name="常规 5 2" xfId="52"/>
    <cellStyle name="常规 2 2 6" xfId="53"/>
    <cellStyle name="常规 2 2 2 4" xfId="54"/>
    <cellStyle name="常规 2 2 2" xfId="55"/>
    <cellStyle name="常规 2 2 3" xfId="56"/>
    <cellStyle name="常规 2 2 5" xfId="57"/>
    <cellStyle name="常规 2 2 2 3" xfId="58"/>
    <cellStyle name="常规 2 2" xfId="59"/>
    <cellStyle name="常规 2 3" xfId="60"/>
    <cellStyle name="常规 2 3 2" xfId="61"/>
    <cellStyle name="常规 3 3 4" xfId="62"/>
    <cellStyle name="常规 2" xfId="63"/>
    <cellStyle name="常规 2 2 3 2" xfId="64"/>
    <cellStyle name="常规 2 3 2 2" xfId="65"/>
    <cellStyle name="常规 2 3 2 3" xfId="66"/>
    <cellStyle name="常规 2 4" xfId="67"/>
    <cellStyle name="常规 2 5" xfId="68"/>
    <cellStyle name="常规 3" xfId="69"/>
    <cellStyle name="常规 3 2" xfId="70"/>
    <cellStyle name="常规 3 2 2" xfId="71"/>
    <cellStyle name="常规 3 2 2 2" xfId="72"/>
    <cellStyle name="常规 3 2 3" xfId="73"/>
    <cellStyle name="常规 3 2 4" xfId="74"/>
    <cellStyle name="常规 3 3" xfId="75"/>
    <cellStyle name="常规 3 3 2" xfId="76"/>
    <cellStyle name="常规 3 3 3" xfId="77"/>
    <cellStyle name="常规 3 4" xfId="78"/>
    <cellStyle name="常规 3 4 2" xfId="79"/>
    <cellStyle name="常规 3 5" xfId="80"/>
    <cellStyle name="常规 3 6" xfId="81"/>
    <cellStyle name="常规 3 7" xfId="82"/>
    <cellStyle name="常规 4" xfId="83"/>
    <cellStyle name="常规 4 2" xfId="84"/>
    <cellStyle name="常规 4 4" xfId="85"/>
    <cellStyle name="常规 4 2 2" xfId="86"/>
    <cellStyle name="常规 4 5" xfId="87"/>
    <cellStyle name="常规 4 2 3" xfId="88"/>
    <cellStyle name="常规 4 3" xfId="89"/>
    <cellStyle name="常规 5 4" xfId="90"/>
    <cellStyle name="常规 4 3 2" xfId="91"/>
    <cellStyle name="常规 5 5" xfId="92"/>
    <cellStyle name="常规 4 3 3" xfId="93"/>
    <cellStyle name="常规 4 3 4" xfId="94"/>
    <cellStyle name="常规 4 6" xfId="95"/>
    <cellStyle name="常规 4 7" xfId="96"/>
    <cellStyle name="常规 5" xfId="97"/>
    <cellStyle name="常规 5 3" xfId="98"/>
    <cellStyle name="常规 6 2" xfId="99"/>
    <cellStyle name="常规 6 3" xfId="100"/>
    <cellStyle name="常规 6 4" xfId="101"/>
    <cellStyle name="常规 7" xfId="102"/>
    <cellStyle name="常规 7 2" xfId="103"/>
    <cellStyle name="常规 8" xfId="104"/>
    <cellStyle name="常规 9" xfId="105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H2" sqref="H$1:H$1048576"/>
    </sheetView>
  </sheetViews>
  <sheetFormatPr defaultColWidth="9" defaultRowHeight="14.4"/>
  <cols>
    <col min="1" max="1" width="4.75" style="1" customWidth="1"/>
    <col min="2" max="2" width="40.6666666666667" style="1" customWidth="1"/>
    <col min="3" max="3" width="22.1296296296296" style="2" customWidth="1"/>
    <col min="4" max="4" width="18.6296296296296" style="3" customWidth="1"/>
    <col min="5" max="5" width="10.25" customWidth="1"/>
    <col min="6" max="7" width="11.7777777777778" customWidth="1"/>
    <col min="8" max="8" width="11" style="4" customWidth="1"/>
    <col min="9" max="9" width="11" customWidth="1"/>
  </cols>
  <sheetData>
    <row r="1" ht="44" customHeight="1" spans="1:13">
      <c r="A1" s="5" t="s">
        <v>0</v>
      </c>
      <c r="B1" s="5"/>
      <c r="C1" s="6"/>
      <c r="D1" s="6"/>
      <c r="E1" s="5"/>
      <c r="F1" s="5"/>
      <c r="G1" s="5"/>
      <c r="H1" s="7"/>
      <c r="I1" s="5"/>
    </row>
    <row r="2" ht="35" customHeight="1" spans="1:13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L2" s="12"/>
      <c r="M2" s="12"/>
    </row>
    <row r="3" ht="30" customHeight="1" spans="1:13">
      <c r="A3" s="13">
        <v>1</v>
      </c>
      <c r="B3" s="14" t="s">
        <v>11</v>
      </c>
      <c r="C3" s="15" t="s">
        <v>12</v>
      </c>
      <c r="D3" s="15" t="s">
        <v>13</v>
      </c>
      <c r="E3" s="16" t="s">
        <v>14</v>
      </c>
      <c r="F3" s="17">
        <v>80.28</v>
      </c>
      <c r="G3" s="18">
        <v>77</v>
      </c>
      <c r="H3" s="19">
        <f>F3*0.5+G3*0.5</f>
        <v>78.64</v>
      </c>
      <c r="I3" s="13">
        <v>1</v>
      </c>
      <c r="J3" s="13"/>
      <c r="L3" s="12"/>
      <c r="M3" s="12"/>
    </row>
    <row r="4" ht="30" customHeight="1" spans="1:13">
      <c r="A4" s="13">
        <v>2</v>
      </c>
      <c r="B4" s="14" t="s">
        <v>11</v>
      </c>
      <c r="C4" s="15" t="s">
        <v>12</v>
      </c>
      <c r="D4" s="15" t="s">
        <v>13</v>
      </c>
      <c r="E4" s="16" t="s">
        <v>15</v>
      </c>
      <c r="F4" s="17">
        <v>80.74</v>
      </c>
      <c r="G4" s="18">
        <v>74</v>
      </c>
      <c r="H4" s="19">
        <f>F4*0.5+G4*0.5</f>
        <v>77.37</v>
      </c>
      <c r="I4" s="13">
        <v>2</v>
      </c>
      <c r="J4" s="20"/>
    </row>
    <row r="5" ht="30" customHeight="1" spans="1:13">
      <c r="A5" s="13">
        <v>3</v>
      </c>
      <c r="B5" s="14" t="s">
        <v>11</v>
      </c>
      <c r="C5" s="15" t="s">
        <v>12</v>
      </c>
      <c r="D5" s="15" t="s">
        <v>13</v>
      </c>
      <c r="E5" s="16" t="s">
        <v>16</v>
      </c>
      <c r="F5" s="17">
        <v>79.84</v>
      </c>
      <c r="G5" s="18">
        <v>67</v>
      </c>
      <c r="H5" s="19">
        <f t="shared" ref="H4:H19" si="0">F5*0.5+G5*0.5</f>
        <v>73.42</v>
      </c>
      <c r="I5" s="13">
        <v>3</v>
      </c>
      <c r="J5" s="13"/>
    </row>
    <row r="6" ht="30" customHeight="1" spans="1:13">
      <c r="A6" s="13">
        <v>4</v>
      </c>
      <c r="B6" s="15" t="s">
        <v>17</v>
      </c>
      <c r="C6" s="15" t="s">
        <v>17</v>
      </c>
      <c r="D6" s="15" t="s">
        <v>18</v>
      </c>
      <c r="E6" s="16" t="s">
        <v>19</v>
      </c>
      <c r="F6" s="17">
        <v>80.02</v>
      </c>
      <c r="G6" s="18">
        <v>70</v>
      </c>
      <c r="H6" s="19">
        <f t="shared" si="0"/>
        <v>75.01</v>
      </c>
      <c r="I6" s="13">
        <v>1</v>
      </c>
      <c r="J6" s="13"/>
    </row>
    <row r="7" ht="30" customHeight="1" spans="1:13">
      <c r="A7" s="13">
        <v>5</v>
      </c>
      <c r="B7" s="15" t="s">
        <v>17</v>
      </c>
      <c r="C7" s="15" t="s">
        <v>17</v>
      </c>
      <c r="D7" s="15" t="s">
        <v>18</v>
      </c>
      <c r="E7" s="16" t="s">
        <v>20</v>
      </c>
      <c r="F7" s="17">
        <v>76.9</v>
      </c>
      <c r="G7" s="18">
        <v>71.5</v>
      </c>
      <c r="H7" s="19">
        <f t="shared" si="0"/>
        <v>74.2</v>
      </c>
      <c r="I7" s="13">
        <v>2</v>
      </c>
      <c r="J7" s="13"/>
    </row>
    <row r="8" ht="30" customHeight="1" spans="1:13">
      <c r="A8" s="13">
        <v>6</v>
      </c>
      <c r="B8" s="15" t="s">
        <v>17</v>
      </c>
      <c r="C8" s="15" t="s">
        <v>17</v>
      </c>
      <c r="D8" s="15" t="s">
        <v>18</v>
      </c>
      <c r="E8" s="21" t="s">
        <v>21</v>
      </c>
      <c r="F8" s="17">
        <v>76.22</v>
      </c>
      <c r="G8" s="22" t="s">
        <v>22</v>
      </c>
      <c r="H8" s="23">
        <v>38.11</v>
      </c>
      <c r="I8" s="13">
        <v>3</v>
      </c>
      <c r="J8" s="20" t="s">
        <v>23</v>
      </c>
    </row>
    <row r="9" ht="30" customHeight="1" spans="1:13">
      <c r="A9" s="13">
        <v>7</v>
      </c>
      <c r="B9" s="15" t="s">
        <v>24</v>
      </c>
      <c r="C9" s="15" t="s">
        <v>25</v>
      </c>
      <c r="D9" s="15" t="s">
        <v>26</v>
      </c>
      <c r="E9" s="16" t="s">
        <v>27</v>
      </c>
      <c r="F9" s="17">
        <v>80.9</v>
      </c>
      <c r="G9" s="18">
        <v>66</v>
      </c>
      <c r="H9" s="19">
        <f t="shared" si="0"/>
        <v>73.45</v>
      </c>
      <c r="I9" s="13">
        <v>1</v>
      </c>
      <c r="J9" s="13"/>
    </row>
    <row r="10" ht="30" customHeight="1" spans="1:13">
      <c r="A10" s="13">
        <v>8</v>
      </c>
      <c r="B10" s="15" t="s">
        <v>24</v>
      </c>
      <c r="C10" s="15" t="s">
        <v>25</v>
      </c>
      <c r="D10" s="15" t="s">
        <v>26</v>
      </c>
      <c r="E10" s="16" t="s">
        <v>28</v>
      </c>
      <c r="F10" s="24">
        <v>79.52</v>
      </c>
      <c r="G10" s="18">
        <v>66</v>
      </c>
      <c r="H10" s="19">
        <f t="shared" si="0"/>
        <v>72.76</v>
      </c>
      <c r="I10" s="13">
        <v>2</v>
      </c>
      <c r="J10" s="13"/>
    </row>
    <row r="11" ht="30" customHeight="1" spans="1:13">
      <c r="A11" s="13">
        <v>9</v>
      </c>
      <c r="B11" s="15" t="s">
        <v>29</v>
      </c>
      <c r="C11" s="15" t="s">
        <v>30</v>
      </c>
      <c r="D11" s="15" t="s">
        <v>26</v>
      </c>
      <c r="E11" s="16" t="s">
        <v>31</v>
      </c>
      <c r="F11" s="17">
        <v>81.56</v>
      </c>
      <c r="G11" s="18">
        <v>63</v>
      </c>
      <c r="H11" s="19">
        <f t="shared" si="0"/>
        <v>72.28</v>
      </c>
      <c r="I11" s="13">
        <v>1</v>
      </c>
      <c r="J11" s="13"/>
    </row>
    <row r="12" ht="30" customHeight="1" spans="1:13">
      <c r="A12" s="13">
        <v>10</v>
      </c>
      <c r="B12" s="15" t="s">
        <v>29</v>
      </c>
      <c r="C12" s="15" t="s">
        <v>30</v>
      </c>
      <c r="D12" s="15" t="s">
        <v>26</v>
      </c>
      <c r="E12" s="16" t="s">
        <v>32</v>
      </c>
      <c r="F12" s="17">
        <v>80.2</v>
      </c>
      <c r="G12" s="18">
        <v>59.5</v>
      </c>
      <c r="H12" s="19">
        <f t="shared" si="0"/>
        <v>69.85</v>
      </c>
      <c r="I12" s="13">
        <v>2</v>
      </c>
      <c r="J12" s="13"/>
    </row>
    <row r="13" ht="30" customHeight="1" spans="1:13">
      <c r="A13" s="13">
        <v>11</v>
      </c>
      <c r="B13" s="15" t="s">
        <v>29</v>
      </c>
      <c r="C13" s="15" t="s">
        <v>30</v>
      </c>
      <c r="D13" s="15" t="s">
        <v>26</v>
      </c>
      <c r="E13" s="16" t="s">
        <v>33</v>
      </c>
      <c r="F13" s="17">
        <v>82.5</v>
      </c>
      <c r="G13" s="22" t="s">
        <v>22</v>
      </c>
      <c r="H13" s="23">
        <v>41.25</v>
      </c>
      <c r="I13" s="13">
        <v>3</v>
      </c>
      <c r="J13" s="20" t="s">
        <v>23</v>
      </c>
    </row>
    <row r="14" ht="30" customHeight="1" spans="1:13">
      <c r="A14" s="13">
        <v>12</v>
      </c>
      <c r="B14" s="15" t="s">
        <v>34</v>
      </c>
      <c r="C14" s="15" t="s">
        <v>35</v>
      </c>
      <c r="D14" s="15" t="s">
        <v>36</v>
      </c>
      <c r="E14" s="16" t="s">
        <v>37</v>
      </c>
      <c r="F14" s="17">
        <v>77.92</v>
      </c>
      <c r="G14" s="18">
        <v>74</v>
      </c>
      <c r="H14" s="19">
        <f>F14*0.5+G14*0.5</f>
        <v>75.96</v>
      </c>
      <c r="I14" s="13">
        <v>1</v>
      </c>
      <c r="J14" s="13"/>
    </row>
    <row r="15" ht="30" customHeight="1" spans="1:13">
      <c r="A15" s="13">
        <v>13</v>
      </c>
      <c r="B15" s="15" t="s">
        <v>34</v>
      </c>
      <c r="C15" s="15" t="s">
        <v>35</v>
      </c>
      <c r="D15" s="15" t="s">
        <v>36</v>
      </c>
      <c r="E15" s="16" t="s">
        <v>38</v>
      </c>
      <c r="F15" s="17">
        <v>77.52</v>
      </c>
      <c r="G15" s="18">
        <v>69.5</v>
      </c>
      <c r="H15" s="19">
        <f>F15*0.5+G15*0.5</f>
        <v>73.51</v>
      </c>
      <c r="I15" s="13">
        <v>2</v>
      </c>
      <c r="J15" s="13"/>
    </row>
    <row r="16" ht="30" customHeight="1" spans="1:13">
      <c r="A16" s="13">
        <v>14</v>
      </c>
      <c r="B16" s="15" t="s">
        <v>34</v>
      </c>
      <c r="C16" s="15" t="s">
        <v>35</v>
      </c>
      <c r="D16" s="15" t="s">
        <v>36</v>
      </c>
      <c r="E16" s="16" t="s">
        <v>39</v>
      </c>
      <c r="F16" s="17">
        <v>79.98</v>
      </c>
      <c r="G16" s="22" t="s">
        <v>22</v>
      </c>
      <c r="H16" s="23">
        <v>39.99</v>
      </c>
      <c r="I16" s="13">
        <v>3</v>
      </c>
      <c r="J16" s="20" t="s">
        <v>23</v>
      </c>
    </row>
    <row r="17" ht="30" customHeight="1" spans="1:10">
      <c r="A17" s="13">
        <v>15</v>
      </c>
      <c r="B17" s="15" t="s">
        <v>40</v>
      </c>
      <c r="C17" s="15" t="s">
        <v>41</v>
      </c>
      <c r="D17" s="15" t="s">
        <v>42</v>
      </c>
      <c r="E17" s="16" t="s">
        <v>43</v>
      </c>
      <c r="F17" s="17">
        <v>80.66</v>
      </c>
      <c r="G17" s="18">
        <v>75.5</v>
      </c>
      <c r="H17" s="19">
        <f t="shared" si="0"/>
        <v>78.08</v>
      </c>
      <c r="I17" s="13">
        <v>1</v>
      </c>
      <c r="J17" s="13"/>
    </row>
    <row r="18" ht="30" customHeight="1" spans="1:10">
      <c r="A18" s="13">
        <v>16</v>
      </c>
      <c r="B18" s="15" t="s">
        <v>40</v>
      </c>
      <c r="C18" s="15" t="s">
        <v>41</v>
      </c>
      <c r="D18" s="15" t="s">
        <v>42</v>
      </c>
      <c r="E18" s="16" t="s">
        <v>44</v>
      </c>
      <c r="F18" s="17">
        <v>76.04</v>
      </c>
      <c r="G18" s="18">
        <v>71.5</v>
      </c>
      <c r="H18" s="19">
        <f t="shared" si="0"/>
        <v>73.77</v>
      </c>
      <c r="I18" s="13">
        <v>2</v>
      </c>
      <c r="J18" s="13"/>
    </row>
    <row r="19" ht="30" customHeight="1" spans="1:10">
      <c r="A19" s="13">
        <v>17</v>
      </c>
      <c r="B19" s="15" t="s">
        <v>40</v>
      </c>
      <c r="C19" s="15" t="s">
        <v>41</v>
      </c>
      <c r="D19" s="15" t="s">
        <v>42</v>
      </c>
      <c r="E19" s="16" t="s">
        <v>45</v>
      </c>
      <c r="F19" s="17">
        <v>75.14</v>
      </c>
      <c r="G19" s="18">
        <v>66.5</v>
      </c>
      <c r="H19" s="19">
        <f t="shared" si="0"/>
        <v>70.82</v>
      </c>
      <c r="I19" s="13">
        <v>3</v>
      </c>
      <c r="J19" s="13"/>
    </row>
  </sheetData>
  <mergeCells count="1">
    <mergeCell ref="A1:I1"/>
  </mergeCells>
  <conditionalFormatting sqref="E6">
    <cfRule type="expression" dxfId="0" priority="21">
      <formula>$AD6="是"</formula>
    </cfRule>
    <cfRule type="expression" dxfId="0" priority="22">
      <formula>$AC6="是"</formula>
    </cfRule>
  </conditionalFormatting>
  <conditionalFormatting sqref="E3:E5">
    <cfRule type="expression" dxfId="0" priority="23">
      <formula>$AD3="是"</formula>
    </cfRule>
    <cfRule type="expression" dxfId="0" priority="24">
      <formula>$AC3="是"</formula>
    </cfRule>
  </conditionalFormatting>
  <conditionalFormatting sqref="E9:E10">
    <cfRule type="expression" dxfId="0" priority="19">
      <formula>$AD9="是"</formula>
    </cfRule>
    <cfRule type="expression" dxfId="0" priority="20">
      <formula>$AC9="是"</formula>
    </cfRule>
  </conditionalFormatting>
  <conditionalFormatting sqref="E11:E13">
    <cfRule type="expression" dxfId="0" priority="17">
      <formula>$AD11="是"</formula>
    </cfRule>
    <cfRule type="expression" dxfId="0" priority="18">
      <formula>$AC11="是"</formula>
    </cfRule>
  </conditionalFormatting>
  <conditionalFormatting sqref="E14:E16">
    <cfRule type="expression" dxfId="0" priority="15">
      <formula>$AD14="是"</formula>
    </cfRule>
    <cfRule type="expression" dxfId="0" priority="16">
      <formula>$AC14="是"</formula>
    </cfRule>
  </conditionalFormatting>
  <conditionalFormatting sqref="E17:E19">
    <cfRule type="expression" dxfId="0" priority="13">
      <formula>$AD17="是"</formula>
    </cfRule>
    <cfRule type="expression" dxfId="0" priority="14">
      <formula>$AC17="是"</formula>
    </cfRule>
  </conditionalFormatting>
  <pageMargins left="0.275" right="0" top="0.472222222222222" bottom="0.27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向雅婷</cp:lastModifiedBy>
  <dcterms:created xsi:type="dcterms:W3CDTF">2022-08-01T08:15:00Z</dcterms:created>
  <cp:lastPrinted>2023-05-31T01:51:00Z</cp:lastPrinted>
  <dcterms:modified xsi:type="dcterms:W3CDTF">2026-04-19T08:50:48Z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A10D8A6C6E2C40ACB29596862588768A_13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