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<sst xmlns="http://schemas.openxmlformats.org/spreadsheetml/2006/main" count="340" uniqueCount="124">
  <si>
    <t>序号</t>
  </si>
  <si>
    <t>准考证号</t>
  </si>
  <si>
    <t>报考岗位</t>
  </si>
  <si>
    <t>岗位
代码</t>
  </si>
  <si>
    <t>笔试成绩
50%折算</t>
  </si>
  <si>
    <t>面试成绩</t>
  </si>
  <si>
    <t>面试成绩
50%折算</t>
  </si>
  <si>
    <t>总成绩</t>
  </si>
  <si>
    <t>2021年茅箭区社区工作者招聘总成绩</t>
  </si>
  <si>
    <t>2021A01023</t>
  </si>
  <si>
    <t>2021A01028</t>
  </si>
  <si>
    <t>2021A01029</t>
  </si>
  <si>
    <t>2021A01031</t>
  </si>
  <si>
    <t>2021A01040</t>
  </si>
  <si>
    <t>2021A01050</t>
  </si>
  <si>
    <t>2021A01059</t>
  </si>
  <si>
    <t>2021A01063</t>
  </si>
  <si>
    <t>2021A01069</t>
  </si>
  <si>
    <t>2021A01070</t>
  </si>
  <si>
    <t>2021A01080</t>
  </si>
  <si>
    <t>2021A01083</t>
  </si>
  <si>
    <t>2021A01091</t>
  </si>
  <si>
    <t>2021A01093</t>
  </si>
  <si>
    <t>2021A01094</t>
  </si>
  <si>
    <t>2021A01108</t>
  </si>
  <si>
    <t>2021A01127</t>
  </si>
  <si>
    <t>2021A01138</t>
  </si>
  <si>
    <t>2021A01144</t>
  </si>
  <si>
    <t>2021A01147</t>
  </si>
  <si>
    <t>2021A01150</t>
  </si>
  <si>
    <t>2021A01151</t>
  </si>
  <si>
    <t>2021A01166</t>
  </si>
  <si>
    <t>2021A01170</t>
  </si>
  <si>
    <t>2021A01189</t>
  </si>
  <si>
    <t>2021A01196</t>
  </si>
  <si>
    <t>2021A01197</t>
  </si>
  <si>
    <t>2021A01200</t>
  </si>
  <si>
    <t>2021A01201</t>
  </si>
  <si>
    <t>2021A01205</t>
  </si>
  <si>
    <t>2021A01210</t>
  </si>
  <si>
    <t>2021A01212</t>
  </si>
  <si>
    <t>2021A01224</t>
  </si>
  <si>
    <t>2021A01242</t>
  </si>
  <si>
    <t>2021A01255</t>
  </si>
  <si>
    <t>2021A01256</t>
  </si>
  <si>
    <t>2021A01258</t>
  </si>
  <si>
    <t>2021A01277</t>
  </si>
  <si>
    <t>2021A01278</t>
  </si>
  <si>
    <t>2021A01289</t>
  </si>
  <si>
    <t>2021A01297</t>
  </si>
  <si>
    <t>2021A01301</t>
  </si>
  <si>
    <t>2021A01310</t>
  </si>
  <si>
    <t>2021A01313</t>
  </si>
  <si>
    <t>2021A01315</t>
  </si>
  <si>
    <t>2021A01317</t>
  </si>
  <si>
    <t>2021A01324</t>
  </si>
  <si>
    <t>2021A01325</t>
  </si>
  <si>
    <t>2021A01330</t>
  </si>
  <si>
    <t>2021A01335</t>
  </si>
  <si>
    <t>2021A01339</t>
  </si>
  <si>
    <t>2021A01343</t>
  </si>
  <si>
    <t>2021A01347</t>
  </si>
  <si>
    <t>2021A01350</t>
  </si>
  <si>
    <t>茅箭区社区工作者A岗</t>
  </si>
  <si>
    <t>A01</t>
  </si>
  <si>
    <t>2021B01007</t>
  </si>
  <si>
    <t>2021B01015</t>
  </si>
  <si>
    <t>2021B01025</t>
  </si>
  <si>
    <t>2021B01026</t>
  </si>
  <si>
    <t>2021B01032</t>
  </si>
  <si>
    <t>2021B01035</t>
  </si>
  <si>
    <t>2021B01038</t>
  </si>
  <si>
    <t>2021B01041</t>
  </si>
  <si>
    <t>2021B01054</t>
  </si>
  <si>
    <t>2021B01057</t>
  </si>
  <si>
    <t>2021B01062</t>
  </si>
  <si>
    <t>2021B01066</t>
  </si>
  <si>
    <t>2021B01067</t>
  </si>
  <si>
    <t>2021B01073</t>
  </si>
  <si>
    <t>2021B01080</t>
  </si>
  <si>
    <t>2021B01084</t>
  </si>
  <si>
    <t>2021B01100</t>
  </si>
  <si>
    <t>2021B01101</t>
  </si>
  <si>
    <t>2021B01106</t>
  </si>
  <si>
    <t>2021B01113</t>
  </si>
  <si>
    <t>2021B01114</t>
  </si>
  <si>
    <t>2021B01117</t>
  </si>
  <si>
    <t>2021B01122</t>
  </si>
  <si>
    <t>2021B01132</t>
  </si>
  <si>
    <t>2021B01139</t>
  </si>
  <si>
    <t>2021B01140</t>
  </si>
  <si>
    <t>2021B01150</t>
  </si>
  <si>
    <t>2021B01151</t>
  </si>
  <si>
    <t>2021B01152</t>
  </si>
  <si>
    <t>2021B01155</t>
  </si>
  <si>
    <t>2021B01157</t>
  </si>
  <si>
    <t>2021B01171</t>
  </si>
  <si>
    <t>2021B01174</t>
  </si>
  <si>
    <t>2021B01179</t>
  </si>
  <si>
    <t>2021B01183</t>
  </si>
  <si>
    <t>2021B01188</t>
  </si>
  <si>
    <t>2021B01190</t>
  </si>
  <si>
    <t>2021B01194</t>
  </si>
  <si>
    <t>2021B01195</t>
  </si>
  <si>
    <t>2021B01196</t>
  </si>
  <si>
    <t>2021B01203</t>
  </si>
  <si>
    <t>2021B01206</t>
  </si>
  <si>
    <t>2021B01207</t>
  </si>
  <si>
    <t>2021B01212</t>
  </si>
  <si>
    <t>2021B01214</t>
  </si>
  <si>
    <t>2021B01215</t>
  </si>
  <si>
    <t>2021B01216</t>
  </si>
  <si>
    <t>2021B01218</t>
  </si>
  <si>
    <t>2021B01220</t>
  </si>
  <si>
    <t>2021B01224</t>
  </si>
  <si>
    <t>2021B01226</t>
  </si>
  <si>
    <t>2021B01232</t>
  </si>
  <si>
    <t>2021B01235</t>
  </si>
  <si>
    <t>2021B01236</t>
  </si>
  <si>
    <t>2021B01238</t>
  </si>
  <si>
    <t>2021B01242</t>
  </si>
  <si>
    <t>茅箭区社区工作者B岗</t>
  </si>
  <si>
    <t>B01</t>
  </si>
  <si>
    <t>笔试成绩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</si>
</sst>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Fill="0" applyProtection="0">
      <alignment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 applyFill="0" applyProtection="0">
      <alignment/>
    </xf>
    <xf numFmtId="0" fontId="19" fillId="0" borderId="0">
      <alignment vertical="center"/>
      <protection/>
    </xf>
    <xf numFmtId="0" fontId="21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1" fillId="0" borderId="0" applyFill="0" applyProtection="0">
      <alignment/>
    </xf>
    <xf numFmtId="0" fontId="32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5" fillId="38" borderId="11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40" fillId="36" borderId="15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17" fillId="37" borderId="16" applyNumberFormat="0" applyAlignment="0" applyProtection="0"/>
    <xf numFmtId="0" fontId="41" fillId="46" borderId="9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53" borderId="17" applyNumberFormat="0" applyFont="0" applyAlignment="0" applyProtection="0"/>
    <xf numFmtId="0" fontId="2" fillId="54" borderId="18" applyNumberFormat="0" applyFont="0" applyAlignment="0" applyProtection="0"/>
    <xf numFmtId="0" fontId="1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  <xf numFmtId="0" fontId="2" fillId="54" borderId="1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3" fillId="0" borderId="19" xfId="98" applyFont="1" applyFill="1" applyBorder="1" applyAlignment="1">
      <alignment horizontal="center" vertical="center" wrapText="1"/>
      <protection/>
    </xf>
    <xf numFmtId="0" fontId="23" fillId="0" borderId="19" xfId="98" applyFont="1" applyFill="1" applyBorder="1" applyAlignment="1">
      <alignment horizontal="center" vertical="center"/>
      <protection/>
    </xf>
    <xf numFmtId="0" fontId="2" fillId="0" borderId="19" xfId="98" applyFont="1" applyFill="1" applyBorder="1" applyAlignment="1">
      <alignment horizontal="center" vertical="center"/>
      <protection/>
    </xf>
    <xf numFmtId="49" fontId="23" fillId="0" borderId="19" xfId="98" applyNumberFormat="1" applyFont="1" applyFill="1" applyBorder="1" applyAlignment="1">
      <alignment horizontal="center" vertical="center"/>
      <protection/>
    </xf>
    <xf numFmtId="0" fontId="42" fillId="0" borderId="19" xfId="92" applyFont="1" applyFill="1" applyBorder="1" applyAlignment="1" applyProtection="1">
      <alignment horizontal="center" vertical="center"/>
      <protection/>
    </xf>
    <xf numFmtId="0" fontId="43" fillId="0" borderId="19" xfId="90" applyFont="1" applyFill="1" applyBorder="1" applyAlignment="1">
      <alignment horizontal="center" vertical="center"/>
      <protection/>
    </xf>
    <xf numFmtId="0" fontId="2" fillId="0" borderId="19" xfId="108" applyFont="1" applyFill="1" applyBorder="1" applyAlignment="1">
      <alignment horizontal="center" vertical="center"/>
      <protection/>
    </xf>
    <xf numFmtId="0" fontId="43" fillId="0" borderId="19" xfId="90" applyFont="1" applyBorder="1" applyAlignment="1">
      <alignment horizontal="center" vertical="center"/>
      <protection/>
    </xf>
    <xf numFmtId="0" fontId="42" fillId="0" borderId="19" xfId="97" applyFont="1" applyFill="1" applyBorder="1" applyAlignment="1" applyProtection="1">
      <alignment horizontal="center" vertical="center"/>
      <protection/>
    </xf>
    <xf numFmtId="0" fontId="42" fillId="0" borderId="19" xfId="91" applyFont="1" applyFill="1" applyBorder="1" applyAlignment="1" applyProtection="1">
      <alignment horizontal="center" vertical="center"/>
      <protection/>
    </xf>
    <xf numFmtId="0" fontId="22" fillId="0" borderId="20" xfId="106" applyFont="1" applyBorder="1" applyAlignment="1">
      <alignment horizontal="center" vertical="center"/>
      <protection/>
    </xf>
  </cellXfs>
  <cellStyles count="18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1 3" xfId="55"/>
    <cellStyle name="标题 1 4" xfId="56"/>
    <cellStyle name="标题 1 5" xfId="57"/>
    <cellStyle name="标题 1 6" xfId="58"/>
    <cellStyle name="标题 2" xfId="59"/>
    <cellStyle name="标题 2 2" xfId="60"/>
    <cellStyle name="标题 2 3" xfId="61"/>
    <cellStyle name="标题 2 4" xfId="62"/>
    <cellStyle name="标题 2 5" xfId="63"/>
    <cellStyle name="标题 2 6" xfId="64"/>
    <cellStyle name="标题 3" xfId="65"/>
    <cellStyle name="标题 3 2" xfId="66"/>
    <cellStyle name="标题 3 3" xfId="67"/>
    <cellStyle name="标题 3 4" xfId="68"/>
    <cellStyle name="标题 3 5" xfId="69"/>
    <cellStyle name="标题 3 6" xfId="70"/>
    <cellStyle name="标题 4" xfId="71"/>
    <cellStyle name="标题 4 2" xfId="72"/>
    <cellStyle name="标题 4 3" xfId="73"/>
    <cellStyle name="标题 4 4" xfId="74"/>
    <cellStyle name="标题 4 5" xfId="75"/>
    <cellStyle name="标题 4 6" xfId="76"/>
    <cellStyle name="标题 5" xfId="77"/>
    <cellStyle name="标题 6" xfId="78"/>
    <cellStyle name="标题 7" xfId="79"/>
    <cellStyle name="标题 8" xfId="80"/>
    <cellStyle name="标题 9" xfId="81"/>
    <cellStyle name="差" xfId="82"/>
    <cellStyle name="差 2" xfId="83"/>
    <cellStyle name="差 3" xfId="84"/>
    <cellStyle name="差 4" xfId="85"/>
    <cellStyle name="差 5" xfId="86"/>
    <cellStyle name="差 6" xfId="87"/>
    <cellStyle name="差_汇总" xfId="88"/>
    <cellStyle name="差_退休信息" xfId="89"/>
    <cellStyle name="常规 2" xfId="90"/>
    <cellStyle name="常规 2 10" xfId="91"/>
    <cellStyle name="常规 2 2" xfId="92"/>
    <cellStyle name="常规 2 2 2" xfId="93"/>
    <cellStyle name="常规 2 2 3" xfId="94"/>
    <cellStyle name="常规 2 2 4" xfId="95"/>
    <cellStyle name="常规 2 2 5" xfId="96"/>
    <cellStyle name="常规 2 20" xfId="97"/>
    <cellStyle name="常规 2 3" xfId="98"/>
    <cellStyle name="常规 2 4" xfId="99"/>
    <cellStyle name="常规 2 5" xfId="100"/>
    <cellStyle name="常规 2 6" xfId="101"/>
    <cellStyle name="常规 2 7" xfId="102"/>
    <cellStyle name="常规 21" xfId="103"/>
    <cellStyle name="常规 3" xfId="104"/>
    <cellStyle name="常规 3 2" xfId="105"/>
    <cellStyle name="常规 4" xfId="106"/>
    <cellStyle name="常规 4 2" xfId="107"/>
    <cellStyle name="常规 5" xfId="108"/>
    <cellStyle name="常规 6" xfId="109"/>
    <cellStyle name="常规 8" xfId="110"/>
    <cellStyle name="好" xfId="111"/>
    <cellStyle name="好 2" xfId="112"/>
    <cellStyle name="好 3" xfId="113"/>
    <cellStyle name="好 4" xfId="114"/>
    <cellStyle name="好 5" xfId="115"/>
    <cellStyle name="好 6" xfId="116"/>
    <cellStyle name="好_汇总" xfId="117"/>
    <cellStyle name="好_退休信息" xfId="118"/>
    <cellStyle name="汇总" xfId="119"/>
    <cellStyle name="汇总 2" xfId="120"/>
    <cellStyle name="汇总 3" xfId="121"/>
    <cellStyle name="汇总 4" xfId="122"/>
    <cellStyle name="汇总 5" xfId="123"/>
    <cellStyle name="汇总 6" xfId="124"/>
    <cellStyle name="Currency" xfId="125"/>
    <cellStyle name="Currency [0]" xfId="126"/>
    <cellStyle name="计算" xfId="127"/>
    <cellStyle name="计算 2" xfId="128"/>
    <cellStyle name="计算 3" xfId="129"/>
    <cellStyle name="计算 4" xfId="130"/>
    <cellStyle name="计算 5" xfId="131"/>
    <cellStyle name="计算 6" xfId="132"/>
    <cellStyle name="检查单元格" xfId="133"/>
    <cellStyle name="检查单元格 2" xfId="134"/>
    <cellStyle name="检查单元格 3" xfId="135"/>
    <cellStyle name="检查单元格 4" xfId="136"/>
    <cellStyle name="检查单元格 5" xfId="137"/>
    <cellStyle name="检查单元格 6" xfId="138"/>
    <cellStyle name="解释性文本" xfId="139"/>
    <cellStyle name="解释性文本 2" xfId="140"/>
    <cellStyle name="解释性文本 3" xfId="141"/>
    <cellStyle name="解释性文本 4" xfId="142"/>
    <cellStyle name="解释性文本 5" xfId="143"/>
    <cellStyle name="解释性文本 6" xfId="144"/>
    <cellStyle name="警告文本" xfId="145"/>
    <cellStyle name="警告文本 2" xfId="146"/>
    <cellStyle name="警告文本 3" xfId="147"/>
    <cellStyle name="警告文本 4" xfId="148"/>
    <cellStyle name="警告文本 5" xfId="149"/>
    <cellStyle name="警告文本 6" xfId="150"/>
    <cellStyle name="链接单元格" xfId="151"/>
    <cellStyle name="链接单元格 2" xfId="152"/>
    <cellStyle name="链接单元格 3" xfId="153"/>
    <cellStyle name="链接单元格 4" xfId="154"/>
    <cellStyle name="链接单元格 5" xfId="155"/>
    <cellStyle name="链接单元格 6" xfId="156"/>
    <cellStyle name="Comma" xfId="157"/>
    <cellStyle name="Comma [0]" xfId="158"/>
    <cellStyle name="强调文字颜色 1 2" xfId="159"/>
    <cellStyle name="强调文字颜色 2 2" xfId="160"/>
    <cellStyle name="强调文字颜色 3 2" xfId="161"/>
    <cellStyle name="强调文字颜色 4 2" xfId="162"/>
    <cellStyle name="强调文字颜色 5 2" xfId="163"/>
    <cellStyle name="强调文字颜色 6 2" xfId="164"/>
    <cellStyle name="适中" xfId="165"/>
    <cellStyle name="适中 2" xfId="166"/>
    <cellStyle name="适中 3" xfId="167"/>
    <cellStyle name="适中 4" xfId="168"/>
    <cellStyle name="适中 5" xfId="169"/>
    <cellStyle name="适中 6" xfId="170"/>
    <cellStyle name="输出" xfId="171"/>
    <cellStyle name="输出 2" xfId="172"/>
    <cellStyle name="输出 3" xfId="173"/>
    <cellStyle name="输出 4" xfId="174"/>
    <cellStyle name="输出 5" xfId="175"/>
    <cellStyle name="输出 6" xfId="176"/>
    <cellStyle name="输入" xfId="177"/>
    <cellStyle name="输入 2" xfId="178"/>
    <cellStyle name="输入 3" xfId="179"/>
    <cellStyle name="输入 4" xfId="180"/>
    <cellStyle name="输入 5" xfId="181"/>
    <cellStyle name="输入 6" xfId="182"/>
    <cellStyle name="着色 1" xfId="183"/>
    <cellStyle name="着色 2" xfId="184"/>
    <cellStyle name="着色 3" xfId="185"/>
    <cellStyle name="着色 4" xfId="186"/>
    <cellStyle name="着色 5" xfId="187"/>
    <cellStyle name="着色 6" xfId="188"/>
    <cellStyle name="注释" xfId="189"/>
    <cellStyle name="注释 2" xfId="190"/>
    <cellStyle name="注释 3" xfId="191"/>
    <cellStyle name="注释 4" xfId="192"/>
    <cellStyle name="注释 5" xfId="193"/>
    <cellStyle name="注释 6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5.421875" style="0" bestFit="1" customWidth="1"/>
    <col min="2" max="2" width="11.57421875" style="0" bestFit="1" customWidth="1"/>
    <col min="3" max="3" width="21.57421875" style="0" bestFit="1" customWidth="1"/>
    <col min="4" max="4" width="5.421875" style="0" bestFit="1" customWidth="1"/>
    <col min="5" max="8" width="9.421875" style="0" bestFit="1" customWidth="1"/>
    <col min="9" max="9" width="7.421875" style="0" bestFit="1" customWidth="1"/>
  </cols>
  <sheetData>
    <row r="1" spans="1:9" ht="31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</row>
    <row r="2" spans="1:9" ht="30">
      <c r="A2" s="2" t="s">
        <v>0</v>
      </c>
      <c r="B2" s="4" t="s">
        <v>1</v>
      </c>
      <c r="C2" s="1" t="s">
        <v>2</v>
      </c>
      <c r="D2" s="1" t="s">
        <v>3</v>
      </c>
      <c r="E2" s="2" t="s">
        <v>123</v>
      </c>
      <c r="F2" s="1" t="s">
        <v>4</v>
      </c>
      <c r="G2" s="2" t="s">
        <v>5</v>
      </c>
      <c r="H2" s="1" t="s">
        <v>6</v>
      </c>
      <c r="I2" s="2" t="s">
        <v>7</v>
      </c>
    </row>
    <row r="3" spans="1:9" ht="15">
      <c r="A3" s="3">
        <v>1</v>
      </c>
      <c r="B3" s="5" t="s">
        <v>9</v>
      </c>
      <c r="C3" s="5" t="s">
        <v>63</v>
      </c>
      <c r="D3" s="5" t="s">
        <v>64</v>
      </c>
      <c r="E3" s="5">
        <v>72</v>
      </c>
      <c r="F3" s="3">
        <f>E3*0.5</f>
        <v>36</v>
      </c>
      <c r="G3" s="6">
        <v>82.8</v>
      </c>
      <c r="H3" s="7">
        <f>G3*0.5</f>
        <v>41.4</v>
      </c>
      <c r="I3" s="8">
        <f>F3+H3</f>
        <v>77.4</v>
      </c>
    </row>
    <row r="4" spans="1:9" ht="15">
      <c r="A4" s="3">
        <v>2</v>
      </c>
      <c r="B4" s="5" t="s">
        <v>10</v>
      </c>
      <c r="C4" s="5" t="s">
        <v>63</v>
      </c>
      <c r="D4" s="5" t="s">
        <v>64</v>
      </c>
      <c r="E4" s="5">
        <v>70</v>
      </c>
      <c r="F4" s="3">
        <f aca="true" t="shared" si="0" ref="F4:F56">E4*0.5</f>
        <v>35</v>
      </c>
      <c r="G4" s="6">
        <v>82.2</v>
      </c>
      <c r="H4" s="7">
        <f aca="true" t="shared" si="1" ref="H4:H56">G4*0.5</f>
        <v>41.1</v>
      </c>
      <c r="I4" s="8">
        <f aca="true" t="shared" si="2" ref="I4:I56">F4+H4</f>
        <v>76.1</v>
      </c>
    </row>
    <row r="5" spans="1:9" ht="15">
      <c r="A5" s="3">
        <v>3</v>
      </c>
      <c r="B5" s="5" t="s">
        <v>11</v>
      </c>
      <c r="C5" s="5" t="s">
        <v>63</v>
      </c>
      <c r="D5" s="5" t="s">
        <v>64</v>
      </c>
      <c r="E5" s="5">
        <v>72</v>
      </c>
      <c r="F5" s="3">
        <f t="shared" si="0"/>
        <v>36</v>
      </c>
      <c r="G5" s="6">
        <v>0</v>
      </c>
      <c r="H5" s="7">
        <f t="shared" si="1"/>
        <v>0</v>
      </c>
      <c r="I5" s="8">
        <f t="shared" si="2"/>
        <v>36</v>
      </c>
    </row>
    <row r="6" spans="1:9" ht="15">
      <c r="A6" s="3">
        <v>4</v>
      </c>
      <c r="B6" s="5" t="s">
        <v>12</v>
      </c>
      <c r="C6" s="5" t="s">
        <v>63</v>
      </c>
      <c r="D6" s="5" t="s">
        <v>64</v>
      </c>
      <c r="E6" s="5">
        <v>76.5</v>
      </c>
      <c r="F6" s="3">
        <f t="shared" si="0"/>
        <v>38.25</v>
      </c>
      <c r="G6" s="6">
        <v>81.2</v>
      </c>
      <c r="H6" s="7">
        <f t="shared" si="1"/>
        <v>40.6</v>
      </c>
      <c r="I6" s="8">
        <f t="shared" si="2"/>
        <v>78.85</v>
      </c>
    </row>
    <row r="7" spans="1:9" ht="15">
      <c r="A7" s="3">
        <v>5</v>
      </c>
      <c r="B7" s="5" t="s">
        <v>13</v>
      </c>
      <c r="C7" s="5" t="s">
        <v>63</v>
      </c>
      <c r="D7" s="5" t="s">
        <v>64</v>
      </c>
      <c r="E7" s="5">
        <v>72</v>
      </c>
      <c r="F7" s="3">
        <f t="shared" si="0"/>
        <v>36</v>
      </c>
      <c r="G7" s="6">
        <v>83.2</v>
      </c>
      <c r="H7" s="7">
        <f t="shared" si="1"/>
        <v>41.6</v>
      </c>
      <c r="I7" s="8">
        <f t="shared" si="2"/>
        <v>77.6</v>
      </c>
    </row>
    <row r="8" spans="1:9" ht="15">
      <c r="A8" s="3">
        <v>6</v>
      </c>
      <c r="B8" s="5" t="s">
        <v>14</v>
      </c>
      <c r="C8" s="5" t="s">
        <v>63</v>
      </c>
      <c r="D8" s="5" t="s">
        <v>64</v>
      </c>
      <c r="E8" s="5">
        <v>76</v>
      </c>
      <c r="F8" s="3">
        <f t="shared" si="0"/>
        <v>38</v>
      </c>
      <c r="G8" s="6">
        <v>82.4</v>
      </c>
      <c r="H8" s="7">
        <f t="shared" si="1"/>
        <v>41.2</v>
      </c>
      <c r="I8" s="8">
        <f t="shared" si="2"/>
        <v>79.2</v>
      </c>
    </row>
    <row r="9" spans="1:9" ht="15">
      <c r="A9" s="3">
        <v>7</v>
      </c>
      <c r="B9" s="5" t="s">
        <v>15</v>
      </c>
      <c r="C9" s="5" t="s">
        <v>63</v>
      </c>
      <c r="D9" s="5" t="s">
        <v>64</v>
      </c>
      <c r="E9" s="5">
        <v>68.5</v>
      </c>
      <c r="F9" s="3">
        <f t="shared" si="0"/>
        <v>34.25</v>
      </c>
      <c r="G9" s="6">
        <v>84.8</v>
      </c>
      <c r="H9" s="7">
        <f t="shared" si="1"/>
        <v>42.4</v>
      </c>
      <c r="I9" s="8">
        <f t="shared" si="2"/>
        <v>76.65</v>
      </c>
    </row>
    <row r="10" spans="1:9" ht="15">
      <c r="A10" s="3">
        <v>8</v>
      </c>
      <c r="B10" s="5" t="s">
        <v>16</v>
      </c>
      <c r="C10" s="5" t="s">
        <v>63</v>
      </c>
      <c r="D10" s="5" t="s">
        <v>64</v>
      </c>
      <c r="E10" s="5">
        <v>68</v>
      </c>
      <c r="F10" s="3">
        <f t="shared" si="0"/>
        <v>34</v>
      </c>
      <c r="G10" s="6">
        <v>77.4</v>
      </c>
      <c r="H10" s="7">
        <f t="shared" si="1"/>
        <v>38.7</v>
      </c>
      <c r="I10" s="8">
        <f t="shared" si="2"/>
        <v>72.7</v>
      </c>
    </row>
    <row r="11" spans="1:9" ht="15">
      <c r="A11" s="3">
        <v>9</v>
      </c>
      <c r="B11" s="5" t="s">
        <v>17</v>
      </c>
      <c r="C11" s="5" t="s">
        <v>63</v>
      </c>
      <c r="D11" s="5" t="s">
        <v>64</v>
      </c>
      <c r="E11" s="5">
        <v>72.5</v>
      </c>
      <c r="F11" s="3">
        <f t="shared" si="0"/>
        <v>36.25</v>
      </c>
      <c r="G11" s="6">
        <v>79.6</v>
      </c>
      <c r="H11" s="7">
        <f t="shared" si="1"/>
        <v>39.8</v>
      </c>
      <c r="I11" s="8">
        <f t="shared" si="2"/>
        <v>76.05</v>
      </c>
    </row>
    <row r="12" spans="1:9" ht="15">
      <c r="A12" s="3">
        <v>10</v>
      </c>
      <c r="B12" s="5" t="s">
        <v>18</v>
      </c>
      <c r="C12" s="5" t="s">
        <v>63</v>
      </c>
      <c r="D12" s="5" t="s">
        <v>64</v>
      </c>
      <c r="E12" s="5">
        <v>75</v>
      </c>
      <c r="F12" s="3">
        <f t="shared" si="0"/>
        <v>37.5</v>
      </c>
      <c r="G12" s="6">
        <v>81.2</v>
      </c>
      <c r="H12" s="7">
        <f t="shared" si="1"/>
        <v>40.6</v>
      </c>
      <c r="I12" s="8">
        <f t="shared" si="2"/>
        <v>78.1</v>
      </c>
    </row>
    <row r="13" spans="1:9" ht="15">
      <c r="A13" s="3">
        <v>11</v>
      </c>
      <c r="B13" s="5" t="s">
        <v>19</v>
      </c>
      <c r="C13" s="5" t="s">
        <v>63</v>
      </c>
      <c r="D13" s="5" t="s">
        <v>64</v>
      </c>
      <c r="E13" s="5">
        <v>68</v>
      </c>
      <c r="F13" s="3">
        <f t="shared" si="0"/>
        <v>34</v>
      </c>
      <c r="G13" s="6">
        <v>78.8</v>
      </c>
      <c r="H13" s="7">
        <f t="shared" si="1"/>
        <v>39.4</v>
      </c>
      <c r="I13" s="8">
        <f t="shared" si="2"/>
        <v>73.4</v>
      </c>
    </row>
    <row r="14" spans="1:9" ht="15">
      <c r="A14" s="3">
        <v>12</v>
      </c>
      <c r="B14" s="5" t="s">
        <v>20</v>
      </c>
      <c r="C14" s="5" t="s">
        <v>63</v>
      </c>
      <c r="D14" s="5" t="s">
        <v>64</v>
      </c>
      <c r="E14" s="5">
        <v>69</v>
      </c>
      <c r="F14" s="3">
        <f t="shared" si="0"/>
        <v>34.5</v>
      </c>
      <c r="G14" s="6">
        <v>81.8</v>
      </c>
      <c r="H14" s="7">
        <f t="shared" si="1"/>
        <v>40.9</v>
      </c>
      <c r="I14" s="8">
        <f t="shared" si="2"/>
        <v>75.4</v>
      </c>
    </row>
    <row r="15" spans="1:9" ht="15">
      <c r="A15" s="3">
        <v>13</v>
      </c>
      <c r="B15" s="5" t="s">
        <v>21</v>
      </c>
      <c r="C15" s="5" t="s">
        <v>63</v>
      </c>
      <c r="D15" s="5" t="s">
        <v>64</v>
      </c>
      <c r="E15" s="5">
        <v>86</v>
      </c>
      <c r="F15" s="3">
        <f t="shared" si="0"/>
        <v>43</v>
      </c>
      <c r="G15" s="6">
        <v>83.8</v>
      </c>
      <c r="H15" s="7">
        <f t="shared" si="1"/>
        <v>41.9</v>
      </c>
      <c r="I15" s="8">
        <f t="shared" si="2"/>
        <v>84.9</v>
      </c>
    </row>
    <row r="16" spans="1:9" ht="15">
      <c r="A16" s="3">
        <v>14</v>
      </c>
      <c r="B16" s="5" t="s">
        <v>22</v>
      </c>
      <c r="C16" s="5" t="s">
        <v>63</v>
      </c>
      <c r="D16" s="5" t="s">
        <v>64</v>
      </c>
      <c r="E16" s="5">
        <v>68</v>
      </c>
      <c r="F16" s="3">
        <f t="shared" si="0"/>
        <v>34</v>
      </c>
      <c r="G16" s="6">
        <v>82.4</v>
      </c>
      <c r="H16" s="7">
        <f t="shared" si="1"/>
        <v>41.2</v>
      </c>
      <c r="I16" s="8">
        <f t="shared" si="2"/>
        <v>75.2</v>
      </c>
    </row>
    <row r="17" spans="1:9" ht="15">
      <c r="A17" s="3">
        <v>15</v>
      </c>
      <c r="B17" s="5" t="s">
        <v>23</v>
      </c>
      <c r="C17" s="5" t="s">
        <v>63</v>
      </c>
      <c r="D17" s="5" t="s">
        <v>64</v>
      </c>
      <c r="E17" s="5">
        <v>68</v>
      </c>
      <c r="F17" s="3">
        <f t="shared" si="0"/>
        <v>34</v>
      </c>
      <c r="G17" s="6">
        <v>83.4</v>
      </c>
      <c r="H17" s="7">
        <f t="shared" si="1"/>
        <v>41.7</v>
      </c>
      <c r="I17" s="8">
        <f t="shared" si="2"/>
        <v>75.7</v>
      </c>
    </row>
    <row r="18" spans="1:9" ht="15">
      <c r="A18" s="3">
        <v>16</v>
      </c>
      <c r="B18" s="5" t="s">
        <v>24</v>
      </c>
      <c r="C18" s="5" t="s">
        <v>63</v>
      </c>
      <c r="D18" s="5" t="s">
        <v>64</v>
      </c>
      <c r="E18" s="5">
        <v>73</v>
      </c>
      <c r="F18" s="3">
        <f t="shared" si="0"/>
        <v>36.5</v>
      </c>
      <c r="G18" s="6">
        <v>82.2</v>
      </c>
      <c r="H18" s="7">
        <f t="shared" si="1"/>
        <v>41.1</v>
      </c>
      <c r="I18" s="8">
        <f t="shared" si="2"/>
        <v>77.6</v>
      </c>
    </row>
    <row r="19" spans="1:9" ht="15">
      <c r="A19" s="3">
        <v>17</v>
      </c>
      <c r="B19" s="5" t="s">
        <v>25</v>
      </c>
      <c r="C19" s="5" t="s">
        <v>63</v>
      </c>
      <c r="D19" s="5" t="s">
        <v>64</v>
      </c>
      <c r="E19" s="5">
        <v>70.5</v>
      </c>
      <c r="F19" s="3">
        <f t="shared" si="0"/>
        <v>35.25</v>
      </c>
      <c r="G19" s="6">
        <v>82.2</v>
      </c>
      <c r="H19" s="7">
        <f t="shared" si="1"/>
        <v>41.1</v>
      </c>
      <c r="I19" s="8">
        <f t="shared" si="2"/>
        <v>76.35</v>
      </c>
    </row>
    <row r="20" spans="1:9" ht="15">
      <c r="A20" s="3">
        <v>18</v>
      </c>
      <c r="B20" s="5" t="s">
        <v>26</v>
      </c>
      <c r="C20" s="5" t="s">
        <v>63</v>
      </c>
      <c r="D20" s="5" t="s">
        <v>64</v>
      </c>
      <c r="E20" s="5">
        <v>69</v>
      </c>
      <c r="F20" s="3">
        <f t="shared" si="0"/>
        <v>34.5</v>
      </c>
      <c r="G20" s="6">
        <v>85.4</v>
      </c>
      <c r="H20" s="7">
        <f t="shared" si="1"/>
        <v>42.7</v>
      </c>
      <c r="I20" s="8">
        <f t="shared" si="2"/>
        <v>77.2</v>
      </c>
    </row>
    <row r="21" spans="1:9" ht="15">
      <c r="A21" s="3">
        <v>19</v>
      </c>
      <c r="B21" s="5" t="s">
        <v>27</v>
      </c>
      <c r="C21" s="5" t="s">
        <v>63</v>
      </c>
      <c r="D21" s="5" t="s">
        <v>64</v>
      </c>
      <c r="E21" s="5">
        <v>69.5</v>
      </c>
      <c r="F21" s="3">
        <f t="shared" si="0"/>
        <v>34.75</v>
      </c>
      <c r="G21" s="6">
        <v>80</v>
      </c>
      <c r="H21" s="7">
        <f t="shared" si="1"/>
        <v>40</v>
      </c>
      <c r="I21" s="8">
        <f t="shared" si="2"/>
        <v>74.75</v>
      </c>
    </row>
    <row r="22" spans="1:9" ht="15">
      <c r="A22" s="3">
        <v>20</v>
      </c>
      <c r="B22" s="5" t="s">
        <v>28</v>
      </c>
      <c r="C22" s="5" t="s">
        <v>63</v>
      </c>
      <c r="D22" s="5" t="s">
        <v>64</v>
      </c>
      <c r="E22" s="5">
        <v>78.5</v>
      </c>
      <c r="F22" s="3">
        <f t="shared" si="0"/>
        <v>39.25</v>
      </c>
      <c r="G22" s="6">
        <v>81.6</v>
      </c>
      <c r="H22" s="7">
        <f t="shared" si="1"/>
        <v>40.8</v>
      </c>
      <c r="I22" s="8">
        <f t="shared" si="2"/>
        <v>80.05</v>
      </c>
    </row>
    <row r="23" spans="1:9" ht="15">
      <c r="A23" s="3">
        <v>21</v>
      </c>
      <c r="B23" s="5" t="s">
        <v>29</v>
      </c>
      <c r="C23" s="5" t="s">
        <v>63</v>
      </c>
      <c r="D23" s="5" t="s">
        <v>64</v>
      </c>
      <c r="E23" s="5">
        <v>69</v>
      </c>
      <c r="F23" s="3">
        <f t="shared" si="0"/>
        <v>34.5</v>
      </c>
      <c r="G23" s="6">
        <v>83.2</v>
      </c>
      <c r="H23" s="7">
        <f t="shared" si="1"/>
        <v>41.6</v>
      </c>
      <c r="I23" s="8">
        <f t="shared" si="2"/>
        <v>76.1</v>
      </c>
    </row>
    <row r="24" spans="1:9" ht="15">
      <c r="A24" s="3">
        <v>22</v>
      </c>
      <c r="B24" s="5" t="s">
        <v>30</v>
      </c>
      <c r="C24" s="5" t="s">
        <v>63</v>
      </c>
      <c r="D24" s="5" t="s">
        <v>64</v>
      </c>
      <c r="E24" s="5">
        <v>70.5</v>
      </c>
      <c r="F24" s="3">
        <f t="shared" si="0"/>
        <v>35.25</v>
      </c>
      <c r="G24" s="6">
        <v>84.2</v>
      </c>
      <c r="H24" s="7">
        <f t="shared" si="1"/>
        <v>42.1</v>
      </c>
      <c r="I24" s="8">
        <f t="shared" si="2"/>
        <v>77.35</v>
      </c>
    </row>
    <row r="25" spans="1:9" ht="15">
      <c r="A25" s="3">
        <v>23</v>
      </c>
      <c r="B25" s="5" t="s">
        <v>31</v>
      </c>
      <c r="C25" s="5" t="s">
        <v>63</v>
      </c>
      <c r="D25" s="5" t="s">
        <v>64</v>
      </c>
      <c r="E25" s="5">
        <v>72</v>
      </c>
      <c r="F25" s="3">
        <f t="shared" si="0"/>
        <v>36</v>
      </c>
      <c r="G25" s="6">
        <v>76.4</v>
      </c>
      <c r="H25" s="7">
        <f t="shared" si="1"/>
        <v>38.2</v>
      </c>
      <c r="I25" s="8">
        <f t="shared" si="2"/>
        <v>74.2</v>
      </c>
    </row>
    <row r="26" spans="1:9" ht="15">
      <c r="A26" s="3">
        <v>24</v>
      </c>
      <c r="B26" s="5" t="s">
        <v>32</v>
      </c>
      <c r="C26" s="5" t="s">
        <v>63</v>
      </c>
      <c r="D26" s="5" t="s">
        <v>64</v>
      </c>
      <c r="E26" s="5">
        <v>78</v>
      </c>
      <c r="F26" s="3">
        <f t="shared" si="0"/>
        <v>39</v>
      </c>
      <c r="G26" s="6">
        <v>78.6</v>
      </c>
      <c r="H26" s="7">
        <f t="shared" si="1"/>
        <v>39.3</v>
      </c>
      <c r="I26" s="8">
        <f t="shared" si="2"/>
        <v>78.3</v>
      </c>
    </row>
    <row r="27" spans="1:9" ht="15">
      <c r="A27" s="3">
        <v>25</v>
      </c>
      <c r="B27" s="5" t="s">
        <v>33</v>
      </c>
      <c r="C27" s="5" t="s">
        <v>63</v>
      </c>
      <c r="D27" s="5" t="s">
        <v>64</v>
      </c>
      <c r="E27" s="5">
        <v>72.5</v>
      </c>
      <c r="F27" s="3">
        <f t="shared" si="0"/>
        <v>36.25</v>
      </c>
      <c r="G27" s="6">
        <v>84.6</v>
      </c>
      <c r="H27" s="7">
        <f t="shared" si="1"/>
        <v>42.3</v>
      </c>
      <c r="I27" s="8">
        <f t="shared" si="2"/>
        <v>78.55</v>
      </c>
    </row>
    <row r="28" spans="1:9" ht="15">
      <c r="A28" s="3">
        <v>26</v>
      </c>
      <c r="B28" s="5" t="s">
        <v>34</v>
      </c>
      <c r="C28" s="5" t="s">
        <v>63</v>
      </c>
      <c r="D28" s="5" t="s">
        <v>64</v>
      </c>
      <c r="E28" s="5">
        <v>69</v>
      </c>
      <c r="F28" s="3">
        <f t="shared" si="0"/>
        <v>34.5</v>
      </c>
      <c r="G28" s="6">
        <v>84.8</v>
      </c>
      <c r="H28" s="7">
        <f t="shared" si="1"/>
        <v>42.4</v>
      </c>
      <c r="I28" s="8">
        <f t="shared" si="2"/>
        <v>76.9</v>
      </c>
    </row>
    <row r="29" spans="1:9" ht="15">
      <c r="A29" s="3">
        <v>27</v>
      </c>
      <c r="B29" s="5" t="s">
        <v>35</v>
      </c>
      <c r="C29" s="5" t="s">
        <v>63</v>
      </c>
      <c r="D29" s="5" t="s">
        <v>64</v>
      </c>
      <c r="E29" s="5">
        <v>70</v>
      </c>
      <c r="F29" s="3">
        <f t="shared" si="0"/>
        <v>35</v>
      </c>
      <c r="G29" s="6">
        <v>80.8</v>
      </c>
      <c r="H29" s="7">
        <f t="shared" si="1"/>
        <v>40.4</v>
      </c>
      <c r="I29" s="8">
        <f t="shared" si="2"/>
        <v>75.4</v>
      </c>
    </row>
    <row r="30" spans="1:9" ht="15">
      <c r="A30" s="3">
        <v>28</v>
      </c>
      <c r="B30" s="5" t="s">
        <v>36</v>
      </c>
      <c r="C30" s="5" t="s">
        <v>63</v>
      </c>
      <c r="D30" s="5" t="s">
        <v>64</v>
      </c>
      <c r="E30" s="5">
        <v>68</v>
      </c>
      <c r="F30" s="3">
        <f t="shared" si="0"/>
        <v>34</v>
      </c>
      <c r="G30" s="6">
        <v>82.2</v>
      </c>
      <c r="H30" s="7">
        <f t="shared" si="1"/>
        <v>41.1</v>
      </c>
      <c r="I30" s="8">
        <f t="shared" si="2"/>
        <v>75.1</v>
      </c>
    </row>
    <row r="31" spans="1:9" ht="15">
      <c r="A31" s="3">
        <v>29</v>
      </c>
      <c r="B31" s="5" t="s">
        <v>37</v>
      </c>
      <c r="C31" s="5" t="s">
        <v>63</v>
      </c>
      <c r="D31" s="5" t="s">
        <v>64</v>
      </c>
      <c r="E31" s="5">
        <v>86</v>
      </c>
      <c r="F31" s="3">
        <f t="shared" si="0"/>
        <v>43</v>
      </c>
      <c r="G31" s="6">
        <v>83.8</v>
      </c>
      <c r="H31" s="7">
        <f t="shared" si="1"/>
        <v>41.9</v>
      </c>
      <c r="I31" s="8">
        <f t="shared" si="2"/>
        <v>84.9</v>
      </c>
    </row>
    <row r="32" spans="1:9" ht="15">
      <c r="A32" s="3">
        <v>30</v>
      </c>
      <c r="B32" s="5" t="s">
        <v>38</v>
      </c>
      <c r="C32" s="5" t="s">
        <v>63</v>
      </c>
      <c r="D32" s="5" t="s">
        <v>64</v>
      </c>
      <c r="E32" s="5">
        <v>72</v>
      </c>
      <c r="F32" s="3">
        <f t="shared" si="0"/>
        <v>36</v>
      </c>
      <c r="G32" s="6">
        <v>82.6</v>
      </c>
      <c r="H32" s="7">
        <f t="shared" si="1"/>
        <v>41.3</v>
      </c>
      <c r="I32" s="8">
        <f t="shared" si="2"/>
        <v>77.3</v>
      </c>
    </row>
    <row r="33" spans="1:9" ht="15">
      <c r="A33" s="3">
        <v>31</v>
      </c>
      <c r="B33" s="5" t="s">
        <v>39</v>
      </c>
      <c r="C33" s="5" t="s">
        <v>63</v>
      </c>
      <c r="D33" s="5" t="s">
        <v>64</v>
      </c>
      <c r="E33" s="5">
        <v>68.5</v>
      </c>
      <c r="F33" s="3">
        <f t="shared" si="0"/>
        <v>34.25</v>
      </c>
      <c r="G33" s="6">
        <v>81</v>
      </c>
      <c r="H33" s="7">
        <f t="shared" si="1"/>
        <v>40.5</v>
      </c>
      <c r="I33" s="8">
        <f t="shared" si="2"/>
        <v>74.75</v>
      </c>
    </row>
    <row r="34" spans="1:9" ht="15">
      <c r="A34" s="3">
        <v>32</v>
      </c>
      <c r="B34" s="5" t="s">
        <v>40</v>
      </c>
      <c r="C34" s="5" t="s">
        <v>63</v>
      </c>
      <c r="D34" s="5" t="s">
        <v>64</v>
      </c>
      <c r="E34" s="5">
        <v>78.5</v>
      </c>
      <c r="F34" s="3">
        <f t="shared" si="0"/>
        <v>39.25</v>
      </c>
      <c r="G34" s="6">
        <v>79</v>
      </c>
      <c r="H34" s="7">
        <f t="shared" si="1"/>
        <v>39.5</v>
      </c>
      <c r="I34" s="8">
        <f t="shared" si="2"/>
        <v>78.75</v>
      </c>
    </row>
    <row r="35" spans="1:9" ht="15">
      <c r="A35" s="3">
        <v>33</v>
      </c>
      <c r="B35" s="5" t="s">
        <v>41</v>
      </c>
      <c r="C35" s="5" t="s">
        <v>63</v>
      </c>
      <c r="D35" s="5" t="s">
        <v>64</v>
      </c>
      <c r="E35" s="5">
        <v>70.5</v>
      </c>
      <c r="F35" s="3">
        <f t="shared" si="0"/>
        <v>35.25</v>
      </c>
      <c r="G35" s="6">
        <v>78.6</v>
      </c>
      <c r="H35" s="7">
        <f t="shared" si="1"/>
        <v>39.3</v>
      </c>
      <c r="I35" s="8">
        <f t="shared" si="2"/>
        <v>74.55</v>
      </c>
    </row>
    <row r="36" spans="1:9" ht="15">
      <c r="A36" s="3">
        <v>34</v>
      </c>
      <c r="B36" s="5" t="s">
        <v>42</v>
      </c>
      <c r="C36" s="5" t="s">
        <v>63</v>
      </c>
      <c r="D36" s="5" t="s">
        <v>64</v>
      </c>
      <c r="E36" s="5">
        <v>69</v>
      </c>
      <c r="F36" s="3">
        <f t="shared" si="0"/>
        <v>34.5</v>
      </c>
      <c r="G36" s="6">
        <v>80.4</v>
      </c>
      <c r="H36" s="7">
        <f t="shared" si="1"/>
        <v>40.2</v>
      </c>
      <c r="I36" s="8">
        <f t="shared" si="2"/>
        <v>74.7</v>
      </c>
    </row>
    <row r="37" spans="1:9" ht="15">
      <c r="A37" s="3">
        <v>35</v>
      </c>
      <c r="B37" s="5" t="s">
        <v>43</v>
      </c>
      <c r="C37" s="5" t="s">
        <v>63</v>
      </c>
      <c r="D37" s="5" t="s">
        <v>64</v>
      </c>
      <c r="E37" s="5">
        <v>68.5</v>
      </c>
      <c r="F37" s="3">
        <f t="shared" si="0"/>
        <v>34.25</v>
      </c>
      <c r="G37" s="6">
        <v>84.8</v>
      </c>
      <c r="H37" s="7">
        <f t="shared" si="1"/>
        <v>42.4</v>
      </c>
      <c r="I37" s="8">
        <f t="shared" si="2"/>
        <v>76.65</v>
      </c>
    </row>
    <row r="38" spans="1:9" ht="15">
      <c r="A38" s="3">
        <v>36</v>
      </c>
      <c r="B38" s="5" t="s">
        <v>44</v>
      </c>
      <c r="C38" s="5" t="s">
        <v>63</v>
      </c>
      <c r="D38" s="5" t="s">
        <v>64</v>
      </c>
      <c r="E38" s="5">
        <v>69</v>
      </c>
      <c r="F38" s="3">
        <f t="shared" si="0"/>
        <v>34.5</v>
      </c>
      <c r="G38" s="6">
        <v>83.4</v>
      </c>
      <c r="H38" s="7">
        <f t="shared" si="1"/>
        <v>41.7</v>
      </c>
      <c r="I38" s="8">
        <f t="shared" si="2"/>
        <v>76.2</v>
      </c>
    </row>
    <row r="39" spans="1:9" ht="15">
      <c r="A39" s="3">
        <v>37</v>
      </c>
      <c r="B39" s="5" t="s">
        <v>45</v>
      </c>
      <c r="C39" s="5" t="s">
        <v>63</v>
      </c>
      <c r="D39" s="5" t="s">
        <v>64</v>
      </c>
      <c r="E39" s="5">
        <v>68.5</v>
      </c>
      <c r="F39" s="3">
        <f t="shared" si="0"/>
        <v>34.25</v>
      </c>
      <c r="G39" s="6">
        <v>82</v>
      </c>
      <c r="H39" s="7">
        <f t="shared" si="1"/>
        <v>41</v>
      </c>
      <c r="I39" s="8">
        <f t="shared" si="2"/>
        <v>75.25</v>
      </c>
    </row>
    <row r="40" spans="1:9" ht="15">
      <c r="A40" s="3">
        <v>38</v>
      </c>
      <c r="B40" s="5" t="s">
        <v>46</v>
      </c>
      <c r="C40" s="5" t="s">
        <v>63</v>
      </c>
      <c r="D40" s="5" t="s">
        <v>64</v>
      </c>
      <c r="E40" s="5">
        <v>75.5</v>
      </c>
      <c r="F40" s="3">
        <f t="shared" si="0"/>
        <v>37.75</v>
      </c>
      <c r="G40" s="6">
        <v>80.4</v>
      </c>
      <c r="H40" s="7">
        <f t="shared" si="1"/>
        <v>40.2</v>
      </c>
      <c r="I40" s="8">
        <f t="shared" si="2"/>
        <v>77.95</v>
      </c>
    </row>
    <row r="41" spans="1:9" ht="15">
      <c r="A41" s="3">
        <v>39</v>
      </c>
      <c r="B41" s="5" t="s">
        <v>47</v>
      </c>
      <c r="C41" s="5" t="s">
        <v>63</v>
      </c>
      <c r="D41" s="5" t="s">
        <v>64</v>
      </c>
      <c r="E41" s="5">
        <v>74.5</v>
      </c>
      <c r="F41" s="3">
        <f t="shared" si="0"/>
        <v>37.25</v>
      </c>
      <c r="G41" s="6">
        <v>82.2</v>
      </c>
      <c r="H41" s="7">
        <f t="shared" si="1"/>
        <v>41.1</v>
      </c>
      <c r="I41" s="8">
        <f t="shared" si="2"/>
        <v>78.35</v>
      </c>
    </row>
    <row r="42" spans="1:9" ht="15">
      <c r="A42" s="3">
        <v>40</v>
      </c>
      <c r="B42" s="5" t="s">
        <v>48</v>
      </c>
      <c r="C42" s="5" t="s">
        <v>63</v>
      </c>
      <c r="D42" s="5" t="s">
        <v>64</v>
      </c>
      <c r="E42" s="5">
        <v>77.5</v>
      </c>
      <c r="F42" s="3">
        <f t="shared" si="0"/>
        <v>38.75</v>
      </c>
      <c r="G42" s="6">
        <v>75.6</v>
      </c>
      <c r="H42" s="7">
        <f t="shared" si="1"/>
        <v>37.8</v>
      </c>
      <c r="I42" s="8">
        <f t="shared" si="2"/>
        <v>76.55</v>
      </c>
    </row>
    <row r="43" spans="1:9" ht="15">
      <c r="A43" s="3">
        <v>41</v>
      </c>
      <c r="B43" s="5" t="s">
        <v>49</v>
      </c>
      <c r="C43" s="5" t="s">
        <v>63</v>
      </c>
      <c r="D43" s="5" t="s">
        <v>64</v>
      </c>
      <c r="E43" s="5">
        <v>70.5</v>
      </c>
      <c r="F43" s="3">
        <f t="shared" si="0"/>
        <v>35.25</v>
      </c>
      <c r="G43" s="6">
        <v>82</v>
      </c>
      <c r="H43" s="7">
        <f t="shared" si="1"/>
        <v>41</v>
      </c>
      <c r="I43" s="8">
        <f t="shared" si="2"/>
        <v>76.25</v>
      </c>
    </row>
    <row r="44" spans="1:9" ht="15">
      <c r="A44" s="3">
        <v>42</v>
      </c>
      <c r="B44" s="5" t="s">
        <v>50</v>
      </c>
      <c r="C44" s="5" t="s">
        <v>63</v>
      </c>
      <c r="D44" s="5" t="s">
        <v>64</v>
      </c>
      <c r="E44" s="5">
        <v>73.5</v>
      </c>
      <c r="F44" s="3">
        <f t="shared" si="0"/>
        <v>36.75</v>
      </c>
      <c r="G44" s="6">
        <v>84.6</v>
      </c>
      <c r="H44" s="7">
        <f t="shared" si="1"/>
        <v>42.3</v>
      </c>
      <c r="I44" s="8">
        <f t="shared" si="2"/>
        <v>79.05</v>
      </c>
    </row>
    <row r="45" spans="1:9" ht="15">
      <c r="A45" s="3">
        <v>43</v>
      </c>
      <c r="B45" s="5" t="s">
        <v>51</v>
      </c>
      <c r="C45" s="5" t="s">
        <v>63</v>
      </c>
      <c r="D45" s="5" t="s">
        <v>64</v>
      </c>
      <c r="E45" s="5">
        <v>69</v>
      </c>
      <c r="F45" s="3">
        <f t="shared" si="0"/>
        <v>34.5</v>
      </c>
      <c r="G45" s="6">
        <v>83.8</v>
      </c>
      <c r="H45" s="7">
        <f t="shared" si="1"/>
        <v>41.9</v>
      </c>
      <c r="I45" s="8">
        <f t="shared" si="2"/>
        <v>76.4</v>
      </c>
    </row>
    <row r="46" spans="1:9" ht="15">
      <c r="A46" s="3">
        <v>44</v>
      </c>
      <c r="B46" s="5" t="s">
        <v>52</v>
      </c>
      <c r="C46" s="5" t="s">
        <v>63</v>
      </c>
      <c r="D46" s="5" t="s">
        <v>64</v>
      </c>
      <c r="E46" s="5">
        <v>68</v>
      </c>
      <c r="F46" s="3">
        <f t="shared" si="0"/>
        <v>34</v>
      </c>
      <c r="G46" s="6">
        <v>84</v>
      </c>
      <c r="H46" s="7">
        <f t="shared" si="1"/>
        <v>42</v>
      </c>
      <c r="I46" s="8">
        <f t="shared" si="2"/>
        <v>76</v>
      </c>
    </row>
    <row r="47" spans="1:9" ht="15">
      <c r="A47" s="3">
        <v>45</v>
      </c>
      <c r="B47" s="5" t="s">
        <v>53</v>
      </c>
      <c r="C47" s="5" t="s">
        <v>63</v>
      </c>
      <c r="D47" s="5" t="s">
        <v>64</v>
      </c>
      <c r="E47" s="5">
        <v>73.5</v>
      </c>
      <c r="F47" s="3">
        <f t="shared" si="0"/>
        <v>36.75</v>
      </c>
      <c r="G47" s="6">
        <v>80.4</v>
      </c>
      <c r="H47" s="7">
        <f t="shared" si="1"/>
        <v>40.2</v>
      </c>
      <c r="I47" s="8">
        <f t="shared" si="2"/>
        <v>76.95</v>
      </c>
    </row>
    <row r="48" spans="1:9" ht="15">
      <c r="A48" s="3">
        <v>46</v>
      </c>
      <c r="B48" s="5" t="s">
        <v>54</v>
      </c>
      <c r="C48" s="5" t="s">
        <v>63</v>
      </c>
      <c r="D48" s="5" t="s">
        <v>64</v>
      </c>
      <c r="E48" s="5">
        <v>73.5</v>
      </c>
      <c r="F48" s="3">
        <f t="shared" si="0"/>
        <v>36.75</v>
      </c>
      <c r="G48" s="6">
        <v>76.2</v>
      </c>
      <c r="H48" s="7">
        <f t="shared" si="1"/>
        <v>38.1</v>
      </c>
      <c r="I48" s="8">
        <f t="shared" si="2"/>
        <v>74.85</v>
      </c>
    </row>
    <row r="49" spans="1:9" ht="15">
      <c r="A49" s="3">
        <v>47</v>
      </c>
      <c r="B49" s="5" t="s">
        <v>55</v>
      </c>
      <c r="C49" s="5" t="s">
        <v>63</v>
      </c>
      <c r="D49" s="5" t="s">
        <v>64</v>
      </c>
      <c r="E49" s="5">
        <v>75.5</v>
      </c>
      <c r="F49" s="3">
        <f t="shared" si="0"/>
        <v>37.75</v>
      </c>
      <c r="G49" s="6">
        <v>77.4</v>
      </c>
      <c r="H49" s="7">
        <f t="shared" si="1"/>
        <v>38.7</v>
      </c>
      <c r="I49" s="8">
        <f t="shared" si="2"/>
        <v>76.45</v>
      </c>
    </row>
    <row r="50" spans="1:9" ht="15">
      <c r="A50" s="3">
        <v>48</v>
      </c>
      <c r="B50" s="5" t="s">
        <v>56</v>
      </c>
      <c r="C50" s="5" t="s">
        <v>63</v>
      </c>
      <c r="D50" s="5" t="s">
        <v>64</v>
      </c>
      <c r="E50" s="5">
        <v>69.5</v>
      </c>
      <c r="F50" s="3">
        <f t="shared" si="0"/>
        <v>34.75</v>
      </c>
      <c r="G50" s="6">
        <v>79</v>
      </c>
      <c r="H50" s="7">
        <f t="shared" si="1"/>
        <v>39.5</v>
      </c>
      <c r="I50" s="8">
        <f t="shared" si="2"/>
        <v>74.25</v>
      </c>
    </row>
    <row r="51" spans="1:9" ht="15">
      <c r="A51" s="3">
        <v>49</v>
      </c>
      <c r="B51" s="5" t="s">
        <v>57</v>
      </c>
      <c r="C51" s="5" t="s">
        <v>63</v>
      </c>
      <c r="D51" s="5" t="s">
        <v>64</v>
      </c>
      <c r="E51" s="5">
        <v>77.5</v>
      </c>
      <c r="F51" s="3">
        <f t="shared" si="0"/>
        <v>38.75</v>
      </c>
      <c r="G51" s="6">
        <v>83</v>
      </c>
      <c r="H51" s="7">
        <f t="shared" si="1"/>
        <v>41.5</v>
      </c>
      <c r="I51" s="8">
        <f t="shared" si="2"/>
        <v>80.25</v>
      </c>
    </row>
    <row r="52" spans="1:9" ht="15">
      <c r="A52" s="3">
        <v>50</v>
      </c>
      <c r="B52" s="5" t="s">
        <v>58</v>
      </c>
      <c r="C52" s="5" t="s">
        <v>63</v>
      </c>
      <c r="D52" s="5" t="s">
        <v>64</v>
      </c>
      <c r="E52" s="5">
        <v>68</v>
      </c>
      <c r="F52" s="3">
        <f t="shared" si="0"/>
        <v>34</v>
      </c>
      <c r="G52" s="6">
        <v>77.2</v>
      </c>
      <c r="H52" s="7">
        <f t="shared" si="1"/>
        <v>38.6</v>
      </c>
      <c r="I52" s="8">
        <f t="shared" si="2"/>
        <v>72.6</v>
      </c>
    </row>
    <row r="53" spans="1:9" ht="15">
      <c r="A53" s="3">
        <v>51</v>
      </c>
      <c r="B53" s="5" t="s">
        <v>59</v>
      </c>
      <c r="C53" s="5" t="s">
        <v>63</v>
      </c>
      <c r="D53" s="5" t="s">
        <v>64</v>
      </c>
      <c r="E53" s="5">
        <v>71.5</v>
      </c>
      <c r="F53" s="3">
        <f t="shared" si="0"/>
        <v>35.75</v>
      </c>
      <c r="G53" s="6">
        <v>80.6</v>
      </c>
      <c r="H53" s="7">
        <f t="shared" si="1"/>
        <v>40.3</v>
      </c>
      <c r="I53" s="8">
        <f t="shared" si="2"/>
        <v>76.05</v>
      </c>
    </row>
    <row r="54" spans="1:9" ht="15">
      <c r="A54" s="3">
        <v>52</v>
      </c>
      <c r="B54" s="5" t="s">
        <v>60</v>
      </c>
      <c r="C54" s="5" t="s">
        <v>63</v>
      </c>
      <c r="D54" s="5" t="s">
        <v>64</v>
      </c>
      <c r="E54" s="5">
        <v>68</v>
      </c>
      <c r="F54" s="3">
        <f t="shared" si="0"/>
        <v>34</v>
      </c>
      <c r="G54" s="6">
        <v>80.4</v>
      </c>
      <c r="H54" s="7">
        <f t="shared" si="1"/>
        <v>40.2</v>
      </c>
      <c r="I54" s="8">
        <f t="shared" si="2"/>
        <v>74.2</v>
      </c>
    </row>
    <row r="55" spans="1:9" ht="15">
      <c r="A55" s="3">
        <v>53</v>
      </c>
      <c r="B55" s="5" t="s">
        <v>61</v>
      </c>
      <c r="C55" s="5" t="s">
        <v>63</v>
      </c>
      <c r="D55" s="5" t="s">
        <v>64</v>
      </c>
      <c r="E55" s="5">
        <v>68</v>
      </c>
      <c r="F55" s="3">
        <f t="shared" si="0"/>
        <v>34</v>
      </c>
      <c r="G55" s="6">
        <v>81.6</v>
      </c>
      <c r="H55" s="7">
        <f t="shared" si="1"/>
        <v>40.8</v>
      </c>
      <c r="I55" s="8">
        <f t="shared" si="2"/>
        <v>74.8</v>
      </c>
    </row>
    <row r="56" spans="1:9" ht="15">
      <c r="A56" s="3">
        <v>54</v>
      </c>
      <c r="B56" s="5" t="s">
        <v>62</v>
      </c>
      <c r="C56" s="5" t="s">
        <v>63</v>
      </c>
      <c r="D56" s="5" t="s">
        <v>64</v>
      </c>
      <c r="E56" s="5">
        <v>73</v>
      </c>
      <c r="F56" s="3">
        <f t="shared" si="0"/>
        <v>36.5</v>
      </c>
      <c r="G56" s="6">
        <v>81</v>
      </c>
      <c r="H56" s="7">
        <f t="shared" si="1"/>
        <v>40.5</v>
      </c>
      <c r="I56" s="8">
        <f t="shared" si="2"/>
        <v>77</v>
      </c>
    </row>
    <row r="57" spans="1:9" ht="15">
      <c r="A57" s="3">
        <v>55</v>
      </c>
      <c r="B57" s="9" t="s">
        <v>65</v>
      </c>
      <c r="C57" s="9" t="s">
        <v>121</v>
      </c>
      <c r="D57" s="9" t="s">
        <v>122</v>
      </c>
      <c r="E57" s="9">
        <v>72.5</v>
      </c>
      <c r="F57" s="3">
        <f>E57*0.5</f>
        <v>36.25</v>
      </c>
      <c r="G57" s="6">
        <v>85</v>
      </c>
      <c r="H57" s="7">
        <f>G57*0.5</f>
        <v>42.5</v>
      </c>
      <c r="I57" s="8">
        <f>F57+H57</f>
        <v>78.75</v>
      </c>
    </row>
    <row r="58" spans="1:9" ht="15">
      <c r="A58" s="3">
        <v>56</v>
      </c>
      <c r="B58" s="9" t="s">
        <v>66</v>
      </c>
      <c r="C58" s="9" t="s">
        <v>121</v>
      </c>
      <c r="D58" s="9" t="s">
        <v>122</v>
      </c>
      <c r="E58" s="9">
        <v>71</v>
      </c>
      <c r="F58" s="3">
        <f aca="true" t="shared" si="3" ref="F58:F112">E58*0.5</f>
        <v>35.5</v>
      </c>
      <c r="G58" s="6">
        <v>85</v>
      </c>
      <c r="H58" s="7">
        <f aca="true" t="shared" si="4" ref="H58:H112">G58*0.5</f>
        <v>42.5</v>
      </c>
      <c r="I58" s="8">
        <f aca="true" t="shared" si="5" ref="I58:I112">F58+H58</f>
        <v>78</v>
      </c>
    </row>
    <row r="59" spans="1:9" ht="15">
      <c r="A59" s="3">
        <v>57</v>
      </c>
      <c r="B59" s="9" t="s">
        <v>67</v>
      </c>
      <c r="C59" s="9" t="s">
        <v>121</v>
      </c>
      <c r="D59" s="9" t="s">
        <v>122</v>
      </c>
      <c r="E59" s="9">
        <v>73.5</v>
      </c>
      <c r="F59" s="3">
        <f t="shared" si="3"/>
        <v>36.75</v>
      </c>
      <c r="G59" s="6">
        <v>84.4</v>
      </c>
      <c r="H59" s="7">
        <f t="shared" si="4"/>
        <v>42.2</v>
      </c>
      <c r="I59" s="8">
        <f t="shared" si="5"/>
        <v>78.95</v>
      </c>
    </row>
    <row r="60" spans="1:9" ht="15">
      <c r="A60" s="3">
        <v>58</v>
      </c>
      <c r="B60" s="9" t="s">
        <v>68</v>
      </c>
      <c r="C60" s="9" t="s">
        <v>121</v>
      </c>
      <c r="D60" s="9" t="s">
        <v>122</v>
      </c>
      <c r="E60" s="9">
        <v>71.5</v>
      </c>
      <c r="F60" s="3">
        <f t="shared" si="3"/>
        <v>35.75</v>
      </c>
      <c r="G60" s="6">
        <v>81.4</v>
      </c>
      <c r="H60" s="7">
        <f t="shared" si="4"/>
        <v>40.7</v>
      </c>
      <c r="I60" s="8">
        <f t="shared" si="5"/>
        <v>76.45</v>
      </c>
    </row>
    <row r="61" spans="1:9" ht="15">
      <c r="A61" s="3">
        <v>59</v>
      </c>
      <c r="B61" s="9" t="s">
        <v>69</v>
      </c>
      <c r="C61" s="9" t="s">
        <v>121</v>
      </c>
      <c r="D61" s="9" t="s">
        <v>122</v>
      </c>
      <c r="E61" s="9">
        <v>68.5</v>
      </c>
      <c r="F61" s="3">
        <f t="shared" si="3"/>
        <v>34.25</v>
      </c>
      <c r="G61" s="6">
        <v>83.4</v>
      </c>
      <c r="H61" s="7">
        <f t="shared" si="4"/>
        <v>41.7</v>
      </c>
      <c r="I61" s="8">
        <f t="shared" si="5"/>
        <v>75.95</v>
      </c>
    </row>
    <row r="62" spans="1:9" ht="15">
      <c r="A62" s="3">
        <v>60</v>
      </c>
      <c r="B62" s="9" t="s">
        <v>70</v>
      </c>
      <c r="C62" s="9" t="s">
        <v>121</v>
      </c>
      <c r="D62" s="9" t="s">
        <v>122</v>
      </c>
      <c r="E62" s="9">
        <v>69</v>
      </c>
      <c r="F62" s="3">
        <f t="shared" si="3"/>
        <v>34.5</v>
      </c>
      <c r="G62" s="6">
        <v>82.8</v>
      </c>
      <c r="H62" s="7">
        <f t="shared" si="4"/>
        <v>41.4</v>
      </c>
      <c r="I62" s="8">
        <f t="shared" si="5"/>
        <v>75.9</v>
      </c>
    </row>
    <row r="63" spans="1:9" ht="15">
      <c r="A63" s="3">
        <v>61</v>
      </c>
      <c r="B63" s="9" t="s">
        <v>71</v>
      </c>
      <c r="C63" s="9" t="s">
        <v>121</v>
      </c>
      <c r="D63" s="9" t="s">
        <v>122</v>
      </c>
      <c r="E63" s="9">
        <v>72.5</v>
      </c>
      <c r="F63" s="3">
        <f t="shared" si="3"/>
        <v>36.25</v>
      </c>
      <c r="G63" s="6">
        <v>84.4</v>
      </c>
      <c r="H63" s="7">
        <f t="shared" si="4"/>
        <v>42.2</v>
      </c>
      <c r="I63" s="8">
        <f t="shared" si="5"/>
        <v>78.45</v>
      </c>
    </row>
    <row r="64" spans="1:9" ht="15">
      <c r="A64" s="3">
        <v>62</v>
      </c>
      <c r="B64" s="9" t="s">
        <v>72</v>
      </c>
      <c r="C64" s="9" t="s">
        <v>121</v>
      </c>
      <c r="D64" s="9" t="s">
        <v>122</v>
      </c>
      <c r="E64" s="9">
        <v>71</v>
      </c>
      <c r="F64" s="3">
        <f t="shared" si="3"/>
        <v>35.5</v>
      </c>
      <c r="G64" s="6">
        <v>82.6</v>
      </c>
      <c r="H64" s="7">
        <f t="shared" si="4"/>
        <v>41.3</v>
      </c>
      <c r="I64" s="8">
        <f t="shared" si="5"/>
        <v>76.8</v>
      </c>
    </row>
    <row r="65" spans="1:9" ht="15">
      <c r="A65" s="3">
        <v>63</v>
      </c>
      <c r="B65" s="9" t="s">
        <v>73</v>
      </c>
      <c r="C65" s="9" t="s">
        <v>121</v>
      </c>
      <c r="D65" s="9" t="s">
        <v>122</v>
      </c>
      <c r="E65" s="9">
        <v>69.5</v>
      </c>
      <c r="F65" s="3">
        <f t="shared" si="3"/>
        <v>34.75</v>
      </c>
      <c r="G65" s="6">
        <v>84.6</v>
      </c>
      <c r="H65" s="7">
        <f t="shared" si="4"/>
        <v>42.3</v>
      </c>
      <c r="I65" s="8">
        <f t="shared" si="5"/>
        <v>77.05</v>
      </c>
    </row>
    <row r="66" spans="1:9" ht="15">
      <c r="A66" s="3">
        <v>64</v>
      </c>
      <c r="B66" s="9" t="s">
        <v>74</v>
      </c>
      <c r="C66" s="9" t="s">
        <v>121</v>
      </c>
      <c r="D66" s="9" t="s">
        <v>122</v>
      </c>
      <c r="E66" s="9">
        <v>72</v>
      </c>
      <c r="F66" s="3">
        <f t="shared" si="3"/>
        <v>36</v>
      </c>
      <c r="G66" s="6">
        <v>82.6</v>
      </c>
      <c r="H66" s="7">
        <f t="shared" si="4"/>
        <v>41.3</v>
      </c>
      <c r="I66" s="8">
        <f t="shared" si="5"/>
        <v>77.3</v>
      </c>
    </row>
    <row r="67" spans="1:9" ht="15">
      <c r="A67" s="3">
        <v>65</v>
      </c>
      <c r="B67" s="9" t="s">
        <v>75</v>
      </c>
      <c r="C67" s="9" t="s">
        <v>121</v>
      </c>
      <c r="D67" s="9" t="s">
        <v>122</v>
      </c>
      <c r="E67" s="9">
        <v>75.5</v>
      </c>
      <c r="F67" s="3">
        <f t="shared" si="3"/>
        <v>37.75</v>
      </c>
      <c r="G67" s="6">
        <v>86.4</v>
      </c>
      <c r="H67" s="7">
        <f t="shared" si="4"/>
        <v>43.2</v>
      </c>
      <c r="I67" s="8">
        <f t="shared" si="5"/>
        <v>80.95</v>
      </c>
    </row>
    <row r="68" spans="1:9" ht="15">
      <c r="A68" s="3">
        <v>66</v>
      </c>
      <c r="B68" s="9" t="s">
        <v>76</v>
      </c>
      <c r="C68" s="9" t="s">
        <v>121</v>
      </c>
      <c r="D68" s="9" t="s">
        <v>122</v>
      </c>
      <c r="E68" s="9">
        <v>69.5</v>
      </c>
      <c r="F68" s="3">
        <f t="shared" si="3"/>
        <v>34.75</v>
      </c>
      <c r="G68" s="6">
        <v>81.8</v>
      </c>
      <c r="H68" s="7">
        <f t="shared" si="4"/>
        <v>40.9</v>
      </c>
      <c r="I68" s="8">
        <f t="shared" si="5"/>
        <v>75.65</v>
      </c>
    </row>
    <row r="69" spans="1:9" ht="15">
      <c r="A69" s="3">
        <v>67</v>
      </c>
      <c r="B69" s="9" t="s">
        <v>77</v>
      </c>
      <c r="C69" s="9" t="s">
        <v>121</v>
      </c>
      <c r="D69" s="9" t="s">
        <v>122</v>
      </c>
      <c r="E69" s="9">
        <v>72</v>
      </c>
      <c r="F69" s="3">
        <f t="shared" si="3"/>
        <v>36</v>
      </c>
      <c r="G69" s="6">
        <v>0</v>
      </c>
      <c r="H69" s="7">
        <f t="shared" si="4"/>
        <v>0</v>
      </c>
      <c r="I69" s="8">
        <f t="shared" si="5"/>
        <v>36</v>
      </c>
    </row>
    <row r="70" spans="1:9" ht="15">
      <c r="A70" s="3">
        <v>68</v>
      </c>
      <c r="B70" s="9" t="s">
        <v>78</v>
      </c>
      <c r="C70" s="9" t="s">
        <v>121</v>
      </c>
      <c r="D70" s="9" t="s">
        <v>122</v>
      </c>
      <c r="E70" s="9">
        <v>69</v>
      </c>
      <c r="F70" s="3">
        <f t="shared" si="3"/>
        <v>34.5</v>
      </c>
      <c r="G70" s="6">
        <v>82.4</v>
      </c>
      <c r="H70" s="7">
        <f t="shared" si="4"/>
        <v>41.2</v>
      </c>
      <c r="I70" s="8">
        <f t="shared" si="5"/>
        <v>75.7</v>
      </c>
    </row>
    <row r="71" spans="1:9" ht="15">
      <c r="A71" s="3">
        <v>69</v>
      </c>
      <c r="B71" s="9" t="s">
        <v>79</v>
      </c>
      <c r="C71" s="9" t="s">
        <v>121</v>
      </c>
      <c r="D71" s="9" t="s">
        <v>122</v>
      </c>
      <c r="E71" s="9">
        <v>71.5</v>
      </c>
      <c r="F71" s="3">
        <f t="shared" si="3"/>
        <v>35.75</v>
      </c>
      <c r="G71" s="6">
        <v>83.8</v>
      </c>
      <c r="H71" s="7">
        <f t="shared" si="4"/>
        <v>41.9</v>
      </c>
      <c r="I71" s="8">
        <f t="shared" si="5"/>
        <v>77.65</v>
      </c>
    </row>
    <row r="72" spans="1:9" ht="15">
      <c r="A72" s="3">
        <v>70</v>
      </c>
      <c r="B72" s="9" t="s">
        <v>80</v>
      </c>
      <c r="C72" s="9" t="s">
        <v>121</v>
      </c>
      <c r="D72" s="9" t="s">
        <v>122</v>
      </c>
      <c r="E72" s="9">
        <v>74.5</v>
      </c>
      <c r="F72" s="3">
        <f t="shared" si="3"/>
        <v>37.25</v>
      </c>
      <c r="G72" s="6">
        <v>83.4</v>
      </c>
      <c r="H72" s="7">
        <f t="shared" si="4"/>
        <v>41.7</v>
      </c>
      <c r="I72" s="8">
        <f t="shared" si="5"/>
        <v>78.95</v>
      </c>
    </row>
    <row r="73" spans="1:9" ht="15">
      <c r="A73" s="3">
        <v>71</v>
      </c>
      <c r="B73" s="9" t="s">
        <v>81</v>
      </c>
      <c r="C73" s="9" t="s">
        <v>121</v>
      </c>
      <c r="D73" s="9" t="s">
        <v>122</v>
      </c>
      <c r="E73" s="9">
        <v>74.5</v>
      </c>
      <c r="F73" s="3">
        <f t="shared" si="3"/>
        <v>37.25</v>
      </c>
      <c r="G73" s="6">
        <v>84.8</v>
      </c>
      <c r="H73" s="7">
        <f t="shared" si="4"/>
        <v>42.4</v>
      </c>
      <c r="I73" s="8">
        <f t="shared" si="5"/>
        <v>79.65</v>
      </c>
    </row>
    <row r="74" spans="1:9" ht="15">
      <c r="A74" s="3">
        <v>72</v>
      </c>
      <c r="B74" s="9" t="s">
        <v>82</v>
      </c>
      <c r="C74" s="9" t="s">
        <v>121</v>
      </c>
      <c r="D74" s="9" t="s">
        <v>122</v>
      </c>
      <c r="E74" s="9">
        <v>73.5</v>
      </c>
      <c r="F74" s="3">
        <f t="shared" si="3"/>
        <v>36.75</v>
      </c>
      <c r="G74" s="6">
        <v>83.8</v>
      </c>
      <c r="H74" s="7">
        <f t="shared" si="4"/>
        <v>41.9</v>
      </c>
      <c r="I74" s="8">
        <f t="shared" si="5"/>
        <v>78.65</v>
      </c>
    </row>
    <row r="75" spans="1:9" ht="15">
      <c r="A75" s="3">
        <v>73</v>
      </c>
      <c r="B75" s="9" t="s">
        <v>83</v>
      </c>
      <c r="C75" s="9" t="s">
        <v>121</v>
      </c>
      <c r="D75" s="9" t="s">
        <v>122</v>
      </c>
      <c r="E75" s="9">
        <v>79.5</v>
      </c>
      <c r="F75" s="3">
        <f t="shared" si="3"/>
        <v>39.75</v>
      </c>
      <c r="G75" s="6">
        <v>84.4</v>
      </c>
      <c r="H75" s="7">
        <f t="shared" si="4"/>
        <v>42.2</v>
      </c>
      <c r="I75" s="8">
        <f t="shared" si="5"/>
        <v>81.95</v>
      </c>
    </row>
    <row r="76" spans="1:9" ht="15">
      <c r="A76" s="3">
        <v>74</v>
      </c>
      <c r="B76" s="9" t="s">
        <v>84</v>
      </c>
      <c r="C76" s="9" t="s">
        <v>121</v>
      </c>
      <c r="D76" s="9" t="s">
        <v>122</v>
      </c>
      <c r="E76" s="9">
        <v>76</v>
      </c>
      <c r="F76" s="3">
        <f t="shared" si="3"/>
        <v>38</v>
      </c>
      <c r="G76" s="6">
        <v>84.4</v>
      </c>
      <c r="H76" s="7">
        <f t="shared" si="4"/>
        <v>42.2</v>
      </c>
      <c r="I76" s="8">
        <f t="shared" si="5"/>
        <v>80.2</v>
      </c>
    </row>
    <row r="77" spans="1:9" ht="15">
      <c r="A77" s="3">
        <v>75</v>
      </c>
      <c r="B77" s="9" t="s">
        <v>85</v>
      </c>
      <c r="C77" s="9" t="s">
        <v>121</v>
      </c>
      <c r="D77" s="9" t="s">
        <v>122</v>
      </c>
      <c r="E77" s="9">
        <v>70.5</v>
      </c>
      <c r="F77" s="3">
        <f t="shared" si="3"/>
        <v>35.25</v>
      </c>
      <c r="G77" s="6">
        <v>82</v>
      </c>
      <c r="H77" s="7">
        <f t="shared" si="4"/>
        <v>41</v>
      </c>
      <c r="I77" s="8">
        <f t="shared" si="5"/>
        <v>76.25</v>
      </c>
    </row>
    <row r="78" spans="1:9" ht="15">
      <c r="A78" s="3">
        <v>76</v>
      </c>
      <c r="B78" s="9" t="s">
        <v>86</v>
      </c>
      <c r="C78" s="9" t="s">
        <v>121</v>
      </c>
      <c r="D78" s="9" t="s">
        <v>122</v>
      </c>
      <c r="E78" s="9">
        <v>79.5</v>
      </c>
      <c r="F78" s="3">
        <f t="shared" si="3"/>
        <v>39.75</v>
      </c>
      <c r="G78" s="6">
        <v>85.4</v>
      </c>
      <c r="H78" s="7">
        <f t="shared" si="4"/>
        <v>42.7</v>
      </c>
      <c r="I78" s="8">
        <f t="shared" si="5"/>
        <v>82.45</v>
      </c>
    </row>
    <row r="79" spans="1:9" ht="15">
      <c r="A79" s="3">
        <v>77</v>
      </c>
      <c r="B79" s="9" t="s">
        <v>87</v>
      </c>
      <c r="C79" s="9" t="s">
        <v>121</v>
      </c>
      <c r="D79" s="9" t="s">
        <v>122</v>
      </c>
      <c r="E79" s="9">
        <v>68.5</v>
      </c>
      <c r="F79" s="3">
        <f t="shared" si="3"/>
        <v>34.25</v>
      </c>
      <c r="G79" s="6">
        <v>83.4</v>
      </c>
      <c r="H79" s="7">
        <f t="shared" si="4"/>
        <v>41.7</v>
      </c>
      <c r="I79" s="8">
        <f t="shared" si="5"/>
        <v>75.95</v>
      </c>
    </row>
    <row r="80" spans="1:9" ht="15">
      <c r="A80" s="3">
        <v>78</v>
      </c>
      <c r="B80" s="9" t="s">
        <v>88</v>
      </c>
      <c r="C80" s="9" t="s">
        <v>121</v>
      </c>
      <c r="D80" s="9" t="s">
        <v>122</v>
      </c>
      <c r="E80" s="9">
        <v>70</v>
      </c>
      <c r="F80" s="3">
        <f t="shared" si="3"/>
        <v>35</v>
      </c>
      <c r="G80" s="6">
        <v>81.4</v>
      </c>
      <c r="H80" s="7">
        <f t="shared" si="4"/>
        <v>40.7</v>
      </c>
      <c r="I80" s="8">
        <f t="shared" si="5"/>
        <v>75.7</v>
      </c>
    </row>
    <row r="81" spans="1:9" ht="15">
      <c r="A81" s="3">
        <v>79</v>
      </c>
      <c r="B81" s="9" t="s">
        <v>89</v>
      </c>
      <c r="C81" s="9" t="s">
        <v>121</v>
      </c>
      <c r="D81" s="9" t="s">
        <v>122</v>
      </c>
      <c r="E81" s="9">
        <v>74</v>
      </c>
      <c r="F81" s="3">
        <f t="shared" si="3"/>
        <v>37</v>
      </c>
      <c r="G81" s="6">
        <v>0</v>
      </c>
      <c r="H81" s="7">
        <f t="shared" si="4"/>
        <v>0</v>
      </c>
      <c r="I81" s="8">
        <f t="shared" si="5"/>
        <v>37</v>
      </c>
    </row>
    <row r="82" spans="1:9" ht="15">
      <c r="A82" s="3">
        <v>80</v>
      </c>
      <c r="B82" s="9" t="s">
        <v>90</v>
      </c>
      <c r="C82" s="9" t="s">
        <v>121</v>
      </c>
      <c r="D82" s="9" t="s">
        <v>122</v>
      </c>
      <c r="E82" s="9">
        <v>68.5</v>
      </c>
      <c r="F82" s="3">
        <f t="shared" si="3"/>
        <v>34.25</v>
      </c>
      <c r="G82" s="6">
        <v>0</v>
      </c>
      <c r="H82" s="7">
        <f t="shared" si="4"/>
        <v>0</v>
      </c>
      <c r="I82" s="8">
        <f t="shared" si="5"/>
        <v>34.25</v>
      </c>
    </row>
    <row r="83" spans="1:9" ht="15">
      <c r="A83" s="3">
        <v>81</v>
      </c>
      <c r="B83" s="9" t="s">
        <v>91</v>
      </c>
      <c r="C83" s="9" t="s">
        <v>121</v>
      </c>
      <c r="D83" s="9" t="s">
        <v>122</v>
      </c>
      <c r="E83" s="9">
        <v>74.5</v>
      </c>
      <c r="F83" s="3">
        <f t="shared" si="3"/>
        <v>37.25</v>
      </c>
      <c r="G83" s="6">
        <v>80</v>
      </c>
      <c r="H83" s="7">
        <f t="shared" si="4"/>
        <v>40</v>
      </c>
      <c r="I83" s="8">
        <f t="shared" si="5"/>
        <v>77.25</v>
      </c>
    </row>
    <row r="84" spans="1:9" ht="15">
      <c r="A84" s="3">
        <v>82</v>
      </c>
      <c r="B84" s="9" t="s">
        <v>92</v>
      </c>
      <c r="C84" s="9" t="s">
        <v>121</v>
      </c>
      <c r="D84" s="9" t="s">
        <v>122</v>
      </c>
      <c r="E84" s="9">
        <v>77</v>
      </c>
      <c r="F84" s="3">
        <f t="shared" si="3"/>
        <v>38.5</v>
      </c>
      <c r="G84" s="6">
        <v>83.4</v>
      </c>
      <c r="H84" s="7">
        <f t="shared" si="4"/>
        <v>41.7</v>
      </c>
      <c r="I84" s="8">
        <f t="shared" si="5"/>
        <v>80.2</v>
      </c>
    </row>
    <row r="85" spans="1:9" ht="15">
      <c r="A85" s="3">
        <v>83</v>
      </c>
      <c r="B85" s="9" t="s">
        <v>93</v>
      </c>
      <c r="C85" s="9" t="s">
        <v>121</v>
      </c>
      <c r="D85" s="9" t="s">
        <v>122</v>
      </c>
      <c r="E85" s="9">
        <v>71</v>
      </c>
      <c r="F85" s="3">
        <f t="shared" si="3"/>
        <v>35.5</v>
      </c>
      <c r="G85" s="6">
        <v>84</v>
      </c>
      <c r="H85" s="7">
        <f t="shared" si="4"/>
        <v>42</v>
      </c>
      <c r="I85" s="8">
        <f t="shared" si="5"/>
        <v>77.5</v>
      </c>
    </row>
    <row r="86" spans="1:9" ht="15">
      <c r="A86" s="3">
        <v>84</v>
      </c>
      <c r="B86" s="9" t="s">
        <v>94</v>
      </c>
      <c r="C86" s="9" t="s">
        <v>121</v>
      </c>
      <c r="D86" s="9" t="s">
        <v>122</v>
      </c>
      <c r="E86" s="9">
        <v>71</v>
      </c>
      <c r="F86" s="3">
        <f t="shared" si="3"/>
        <v>35.5</v>
      </c>
      <c r="G86" s="6">
        <v>83.8</v>
      </c>
      <c r="H86" s="7">
        <f t="shared" si="4"/>
        <v>41.9</v>
      </c>
      <c r="I86" s="8">
        <f t="shared" si="5"/>
        <v>77.4</v>
      </c>
    </row>
    <row r="87" spans="1:9" ht="15">
      <c r="A87" s="3">
        <v>85</v>
      </c>
      <c r="B87" s="9" t="s">
        <v>95</v>
      </c>
      <c r="C87" s="9" t="s">
        <v>121</v>
      </c>
      <c r="D87" s="9" t="s">
        <v>122</v>
      </c>
      <c r="E87" s="9">
        <v>72</v>
      </c>
      <c r="F87" s="3">
        <f t="shared" si="3"/>
        <v>36</v>
      </c>
      <c r="G87" s="6">
        <v>81.8</v>
      </c>
      <c r="H87" s="7">
        <f t="shared" si="4"/>
        <v>40.9</v>
      </c>
      <c r="I87" s="8">
        <f t="shared" si="5"/>
        <v>76.9</v>
      </c>
    </row>
    <row r="88" spans="1:9" ht="15">
      <c r="A88" s="3">
        <v>86</v>
      </c>
      <c r="B88" s="9" t="s">
        <v>96</v>
      </c>
      <c r="C88" s="9" t="s">
        <v>121</v>
      </c>
      <c r="D88" s="9" t="s">
        <v>122</v>
      </c>
      <c r="E88" s="9">
        <v>71</v>
      </c>
      <c r="F88" s="3">
        <f t="shared" si="3"/>
        <v>35.5</v>
      </c>
      <c r="G88" s="6">
        <v>76.2</v>
      </c>
      <c r="H88" s="7">
        <f t="shared" si="4"/>
        <v>38.1</v>
      </c>
      <c r="I88" s="8">
        <f t="shared" si="5"/>
        <v>73.6</v>
      </c>
    </row>
    <row r="89" spans="1:9" ht="15">
      <c r="A89" s="3">
        <v>87</v>
      </c>
      <c r="B89" s="9" t="s">
        <v>97</v>
      </c>
      <c r="C89" s="9" t="s">
        <v>121</v>
      </c>
      <c r="D89" s="9" t="s">
        <v>122</v>
      </c>
      <c r="E89" s="9">
        <v>72.5</v>
      </c>
      <c r="F89" s="3">
        <f t="shared" si="3"/>
        <v>36.25</v>
      </c>
      <c r="G89" s="6">
        <v>83</v>
      </c>
      <c r="H89" s="7">
        <f t="shared" si="4"/>
        <v>41.5</v>
      </c>
      <c r="I89" s="8">
        <f t="shared" si="5"/>
        <v>77.75</v>
      </c>
    </row>
    <row r="90" spans="1:9" ht="15">
      <c r="A90" s="3">
        <v>88</v>
      </c>
      <c r="B90" s="9" t="s">
        <v>98</v>
      </c>
      <c r="C90" s="9" t="s">
        <v>121</v>
      </c>
      <c r="D90" s="9" t="s">
        <v>122</v>
      </c>
      <c r="E90" s="9">
        <v>69.5</v>
      </c>
      <c r="F90" s="3">
        <f t="shared" si="3"/>
        <v>34.75</v>
      </c>
      <c r="G90" s="6">
        <v>80.2</v>
      </c>
      <c r="H90" s="7">
        <f t="shared" si="4"/>
        <v>40.1</v>
      </c>
      <c r="I90" s="8">
        <f t="shared" si="5"/>
        <v>74.85</v>
      </c>
    </row>
    <row r="91" spans="1:9" ht="15">
      <c r="A91" s="3">
        <v>89</v>
      </c>
      <c r="B91" s="9" t="s">
        <v>99</v>
      </c>
      <c r="C91" s="9" t="s">
        <v>121</v>
      </c>
      <c r="D91" s="9" t="s">
        <v>122</v>
      </c>
      <c r="E91" s="9">
        <v>68.5</v>
      </c>
      <c r="F91" s="3">
        <f t="shared" si="3"/>
        <v>34.25</v>
      </c>
      <c r="G91" s="6">
        <v>81.2</v>
      </c>
      <c r="H91" s="7">
        <f t="shared" si="4"/>
        <v>40.6</v>
      </c>
      <c r="I91" s="8">
        <f t="shared" si="5"/>
        <v>74.85</v>
      </c>
    </row>
    <row r="92" spans="1:9" ht="15">
      <c r="A92" s="3">
        <v>90</v>
      </c>
      <c r="B92" s="9" t="s">
        <v>100</v>
      </c>
      <c r="C92" s="9" t="s">
        <v>121</v>
      </c>
      <c r="D92" s="9" t="s">
        <v>122</v>
      </c>
      <c r="E92" s="9">
        <v>75.5</v>
      </c>
      <c r="F92" s="3">
        <f t="shared" si="3"/>
        <v>37.75</v>
      </c>
      <c r="G92" s="6">
        <v>82.4</v>
      </c>
      <c r="H92" s="7">
        <f t="shared" si="4"/>
        <v>41.2</v>
      </c>
      <c r="I92" s="8">
        <f t="shared" si="5"/>
        <v>78.95</v>
      </c>
    </row>
    <row r="93" spans="1:9" ht="15">
      <c r="A93" s="3">
        <v>91</v>
      </c>
      <c r="B93" s="9" t="s">
        <v>101</v>
      </c>
      <c r="C93" s="9" t="s">
        <v>121</v>
      </c>
      <c r="D93" s="9" t="s">
        <v>122</v>
      </c>
      <c r="E93" s="9">
        <v>68.5</v>
      </c>
      <c r="F93" s="3">
        <f t="shared" si="3"/>
        <v>34.25</v>
      </c>
      <c r="G93" s="6">
        <v>83.2</v>
      </c>
      <c r="H93" s="7">
        <f t="shared" si="4"/>
        <v>41.6</v>
      </c>
      <c r="I93" s="8">
        <f t="shared" si="5"/>
        <v>75.85</v>
      </c>
    </row>
    <row r="94" spans="1:9" ht="15">
      <c r="A94" s="3">
        <v>92</v>
      </c>
      <c r="B94" s="9" t="s">
        <v>102</v>
      </c>
      <c r="C94" s="9" t="s">
        <v>121</v>
      </c>
      <c r="D94" s="9" t="s">
        <v>122</v>
      </c>
      <c r="E94" s="9">
        <v>74.5</v>
      </c>
      <c r="F94" s="3">
        <f t="shared" si="3"/>
        <v>37.25</v>
      </c>
      <c r="G94" s="6">
        <v>86</v>
      </c>
      <c r="H94" s="7">
        <f t="shared" si="4"/>
        <v>43</v>
      </c>
      <c r="I94" s="8">
        <f t="shared" si="5"/>
        <v>80.25</v>
      </c>
    </row>
    <row r="95" spans="1:9" ht="15">
      <c r="A95" s="3">
        <v>93</v>
      </c>
      <c r="B95" s="9" t="s">
        <v>103</v>
      </c>
      <c r="C95" s="9" t="s">
        <v>121</v>
      </c>
      <c r="D95" s="9" t="s">
        <v>122</v>
      </c>
      <c r="E95" s="9">
        <v>73</v>
      </c>
      <c r="F95" s="3">
        <f t="shared" si="3"/>
        <v>36.5</v>
      </c>
      <c r="G95" s="6">
        <v>84.8</v>
      </c>
      <c r="H95" s="7">
        <f t="shared" si="4"/>
        <v>42.4</v>
      </c>
      <c r="I95" s="8">
        <f t="shared" si="5"/>
        <v>78.9</v>
      </c>
    </row>
    <row r="96" spans="1:9" ht="15">
      <c r="A96" s="3">
        <v>94</v>
      </c>
      <c r="B96" s="9" t="s">
        <v>104</v>
      </c>
      <c r="C96" s="9" t="s">
        <v>121</v>
      </c>
      <c r="D96" s="9" t="s">
        <v>122</v>
      </c>
      <c r="E96" s="9">
        <v>69</v>
      </c>
      <c r="F96" s="3">
        <f t="shared" si="3"/>
        <v>34.5</v>
      </c>
      <c r="G96" s="6">
        <v>80.8</v>
      </c>
      <c r="H96" s="7">
        <f t="shared" si="4"/>
        <v>40.4</v>
      </c>
      <c r="I96" s="8">
        <f t="shared" si="5"/>
        <v>74.9</v>
      </c>
    </row>
    <row r="97" spans="1:9" ht="15">
      <c r="A97" s="3">
        <v>95</v>
      </c>
      <c r="B97" s="9" t="s">
        <v>105</v>
      </c>
      <c r="C97" s="9" t="s">
        <v>121</v>
      </c>
      <c r="D97" s="9" t="s">
        <v>122</v>
      </c>
      <c r="E97" s="9">
        <v>73.5</v>
      </c>
      <c r="F97" s="3">
        <f t="shared" si="3"/>
        <v>36.75</v>
      </c>
      <c r="G97" s="6">
        <v>84.8</v>
      </c>
      <c r="H97" s="7">
        <f t="shared" si="4"/>
        <v>42.4</v>
      </c>
      <c r="I97" s="8">
        <f t="shared" si="5"/>
        <v>79.15</v>
      </c>
    </row>
    <row r="98" spans="1:9" ht="15">
      <c r="A98" s="3">
        <v>96</v>
      </c>
      <c r="B98" s="9" t="s">
        <v>106</v>
      </c>
      <c r="C98" s="9" t="s">
        <v>121</v>
      </c>
      <c r="D98" s="9" t="s">
        <v>122</v>
      </c>
      <c r="E98" s="9">
        <v>77</v>
      </c>
      <c r="F98" s="3">
        <f t="shared" si="3"/>
        <v>38.5</v>
      </c>
      <c r="G98" s="6">
        <v>85</v>
      </c>
      <c r="H98" s="7">
        <f t="shared" si="4"/>
        <v>42.5</v>
      </c>
      <c r="I98" s="8">
        <f t="shared" si="5"/>
        <v>81</v>
      </c>
    </row>
    <row r="99" spans="1:9" ht="15">
      <c r="A99" s="3">
        <v>97</v>
      </c>
      <c r="B99" s="9" t="s">
        <v>107</v>
      </c>
      <c r="C99" s="9" t="s">
        <v>121</v>
      </c>
      <c r="D99" s="9" t="s">
        <v>122</v>
      </c>
      <c r="E99" s="9">
        <v>71.5</v>
      </c>
      <c r="F99" s="3">
        <f t="shared" si="3"/>
        <v>35.75</v>
      </c>
      <c r="G99" s="6">
        <v>85.2</v>
      </c>
      <c r="H99" s="7">
        <f t="shared" si="4"/>
        <v>42.6</v>
      </c>
      <c r="I99" s="8">
        <f t="shared" si="5"/>
        <v>78.35</v>
      </c>
    </row>
    <row r="100" spans="1:9" ht="15">
      <c r="A100" s="3">
        <v>98</v>
      </c>
      <c r="B100" s="9" t="s">
        <v>108</v>
      </c>
      <c r="C100" s="9" t="s">
        <v>121</v>
      </c>
      <c r="D100" s="9" t="s">
        <v>122</v>
      </c>
      <c r="E100" s="9">
        <v>74</v>
      </c>
      <c r="F100" s="3">
        <f t="shared" si="3"/>
        <v>37</v>
      </c>
      <c r="G100" s="6">
        <v>86</v>
      </c>
      <c r="H100" s="7">
        <f t="shared" si="4"/>
        <v>43</v>
      </c>
      <c r="I100" s="8">
        <f t="shared" si="5"/>
        <v>80</v>
      </c>
    </row>
    <row r="101" spans="1:9" ht="15">
      <c r="A101" s="3">
        <v>99</v>
      </c>
      <c r="B101" s="9" t="s">
        <v>109</v>
      </c>
      <c r="C101" s="9" t="s">
        <v>121</v>
      </c>
      <c r="D101" s="9" t="s">
        <v>122</v>
      </c>
      <c r="E101" s="9">
        <v>74</v>
      </c>
      <c r="F101" s="3">
        <f t="shared" si="3"/>
        <v>37</v>
      </c>
      <c r="G101" s="6">
        <v>85</v>
      </c>
      <c r="H101" s="7">
        <f t="shared" si="4"/>
        <v>42.5</v>
      </c>
      <c r="I101" s="8">
        <f t="shared" si="5"/>
        <v>79.5</v>
      </c>
    </row>
    <row r="102" spans="1:9" ht="15">
      <c r="A102" s="3">
        <v>100</v>
      </c>
      <c r="B102" s="10" t="s">
        <v>110</v>
      </c>
      <c r="C102" s="10" t="s">
        <v>121</v>
      </c>
      <c r="D102" s="10" t="s">
        <v>122</v>
      </c>
      <c r="E102" s="10">
        <v>68.5</v>
      </c>
      <c r="F102" s="3">
        <f t="shared" si="3"/>
        <v>34.25</v>
      </c>
      <c r="G102" s="6">
        <v>81.8</v>
      </c>
      <c r="H102" s="7">
        <f t="shared" si="4"/>
        <v>40.9</v>
      </c>
      <c r="I102" s="8">
        <f t="shared" si="5"/>
        <v>75.15</v>
      </c>
    </row>
    <row r="103" spans="1:9" ht="15">
      <c r="A103" s="3">
        <v>101</v>
      </c>
      <c r="B103" s="9" t="s">
        <v>111</v>
      </c>
      <c r="C103" s="9" t="s">
        <v>121</v>
      </c>
      <c r="D103" s="9" t="s">
        <v>122</v>
      </c>
      <c r="E103" s="9">
        <v>80.5</v>
      </c>
      <c r="F103" s="3">
        <f t="shared" si="3"/>
        <v>40.25</v>
      </c>
      <c r="G103" s="6">
        <v>83.2</v>
      </c>
      <c r="H103" s="7">
        <f t="shared" si="4"/>
        <v>41.6</v>
      </c>
      <c r="I103" s="8">
        <f t="shared" si="5"/>
        <v>81.85</v>
      </c>
    </row>
    <row r="104" spans="1:9" ht="15">
      <c r="A104" s="3">
        <v>102</v>
      </c>
      <c r="B104" s="9" t="s">
        <v>112</v>
      </c>
      <c r="C104" s="9" t="s">
        <v>121</v>
      </c>
      <c r="D104" s="9" t="s">
        <v>122</v>
      </c>
      <c r="E104" s="9">
        <v>69</v>
      </c>
      <c r="F104" s="3">
        <f t="shared" si="3"/>
        <v>34.5</v>
      </c>
      <c r="G104" s="6">
        <v>80</v>
      </c>
      <c r="H104" s="7">
        <f t="shared" si="4"/>
        <v>40</v>
      </c>
      <c r="I104" s="8">
        <f t="shared" si="5"/>
        <v>74.5</v>
      </c>
    </row>
    <row r="105" spans="1:9" ht="15">
      <c r="A105" s="3">
        <v>103</v>
      </c>
      <c r="B105" s="9" t="s">
        <v>113</v>
      </c>
      <c r="C105" s="9" t="s">
        <v>121</v>
      </c>
      <c r="D105" s="9" t="s">
        <v>122</v>
      </c>
      <c r="E105" s="9">
        <v>72.5</v>
      </c>
      <c r="F105" s="3">
        <f t="shared" si="3"/>
        <v>36.25</v>
      </c>
      <c r="G105" s="6">
        <v>83.4</v>
      </c>
      <c r="H105" s="7">
        <f t="shared" si="4"/>
        <v>41.7</v>
      </c>
      <c r="I105" s="8">
        <f t="shared" si="5"/>
        <v>77.95</v>
      </c>
    </row>
    <row r="106" spans="1:9" ht="15">
      <c r="A106" s="3">
        <v>104</v>
      </c>
      <c r="B106" s="9" t="s">
        <v>114</v>
      </c>
      <c r="C106" s="9" t="s">
        <v>121</v>
      </c>
      <c r="D106" s="9" t="s">
        <v>122</v>
      </c>
      <c r="E106" s="9">
        <v>77.5</v>
      </c>
      <c r="F106" s="3">
        <f t="shared" si="3"/>
        <v>38.75</v>
      </c>
      <c r="G106" s="6">
        <v>86.2</v>
      </c>
      <c r="H106" s="7">
        <f t="shared" si="4"/>
        <v>43.1</v>
      </c>
      <c r="I106" s="8">
        <f t="shared" si="5"/>
        <v>81.85</v>
      </c>
    </row>
    <row r="107" spans="1:9" ht="15">
      <c r="A107" s="3">
        <v>105</v>
      </c>
      <c r="B107" s="9" t="s">
        <v>115</v>
      </c>
      <c r="C107" s="9" t="s">
        <v>121</v>
      </c>
      <c r="D107" s="9" t="s">
        <v>122</v>
      </c>
      <c r="E107" s="9">
        <v>69.5</v>
      </c>
      <c r="F107" s="3">
        <f t="shared" si="3"/>
        <v>34.75</v>
      </c>
      <c r="G107" s="6">
        <v>0</v>
      </c>
      <c r="H107" s="7">
        <f t="shared" si="4"/>
        <v>0</v>
      </c>
      <c r="I107" s="8">
        <f t="shared" si="5"/>
        <v>34.75</v>
      </c>
    </row>
    <row r="108" spans="1:9" ht="15">
      <c r="A108" s="3">
        <v>106</v>
      </c>
      <c r="B108" s="9" t="s">
        <v>116</v>
      </c>
      <c r="C108" s="9" t="s">
        <v>121</v>
      </c>
      <c r="D108" s="9" t="s">
        <v>122</v>
      </c>
      <c r="E108" s="9">
        <v>69.5</v>
      </c>
      <c r="F108" s="3">
        <f t="shared" si="3"/>
        <v>34.75</v>
      </c>
      <c r="G108" s="6">
        <v>83.8</v>
      </c>
      <c r="H108" s="7">
        <f t="shared" si="4"/>
        <v>41.9</v>
      </c>
      <c r="I108" s="8">
        <f t="shared" si="5"/>
        <v>76.65</v>
      </c>
    </row>
    <row r="109" spans="1:9" ht="15">
      <c r="A109" s="3">
        <v>107</v>
      </c>
      <c r="B109" s="9" t="s">
        <v>117</v>
      </c>
      <c r="C109" s="9" t="s">
        <v>121</v>
      </c>
      <c r="D109" s="9" t="s">
        <v>122</v>
      </c>
      <c r="E109" s="9">
        <v>70</v>
      </c>
      <c r="F109" s="3">
        <f t="shared" si="3"/>
        <v>35</v>
      </c>
      <c r="G109" s="6">
        <v>0</v>
      </c>
      <c r="H109" s="7">
        <f t="shared" si="4"/>
        <v>0</v>
      </c>
      <c r="I109" s="8">
        <f t="shared" si="5"/>
        <v>35</v>
      </c>
    </row>
    <row r="110" spans="1:9" ht="15">
      <c r="A110" s="3">
        <v>108</v>
      </c>
      <c r="B110" s="9" t="s">
        <v>118</v>
      </c>
      <c r="C110" s="9" t="s">
        <v>121</v>
      </c>
      <c r="D110" s="9" t="s">
        <v>122</v>
      </c>
      <c r="E110" s="9">
        <v>71</v>
      </c>
      <c r="F110" s="3">
        <f t="shared" si="3"/>
        <v>35.5</v>
      </c>
      <c r="G110" s="6">
        <v>82.2</v>
      </c>
      <c r="H110" s="7">
        <f t="shared" si="4"/>
        <v>41.1</v>
      </c>
      <c r="I110" s="8">
        <f t="shared" si="5"/>
        <v>76.6</v>
      </c>
    </row>
    <row r="111" spans="1:9" ht="15">
      <c r="A111" s="3">
        <v>109</v>
      </c>
      <c r="B111" s="9" t="s">
        <v>119</v>
      </c>
      <c r="C111" s="9" t="s">
        <v>121</v>
      </c>
      <c r="D111" s="9" t="s">
        <v>122</v>
      </c>
      <c r="E111" s="9">
        <v>77</v>
      </c>
      <c r="F111" s="3">
        <f t="shared" si="3"/>
        <v>38.5</v>
      </c>
      <c r="G111" s="6">
        <v>0</v>
      </c>
      <c r="H111" s="7">
        <f t="shared" si="4"/>
        <v>0</v>
      </c>
      <c r="I111" s="8">
        <f t="shared" si="5"/>
        <v>38.5</v>
      </c>
    </row>
    <row r="112" spans="1:9" ht="15">
      <c r="A112" s="3">
        <v>110</v>
      </c>
      <c r="B112" s="9" t="s">
        <v>120</v>
      </c>
      <c r="C112" s="9" t="s">
        <v>121</v>
      </c>
      <c r="D112" s="9" t="s">
        <v>122</v>
      </c>
      <c r="E112" s="9">
        <v>70.5</v>
      </c>
      <c r="F112" s="3">
        <f t="shared" si="3"/>
        <v>35.25</v>
      </c>
      <c r="G112" s="6">
        <v>83.6</v>
      </c>
      <c r="H112" s="7">
        <f t="shared" si="4"/>
        <v>41.8</v>
      </c>
      <c r="I112" s="8">
        <f t="shared" si="5"/>
        <v>77.05</v>
      </c>
    </row>
  </sheetData>
  <sheetProtection/>
  <mergeCells count="1">
    <mergeCell ref="A1:I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融媒体中心</cp:lastModifiedBy>
  <cp:lastPrinted>2021-11-16T01:21:18Z</cp:lastPrinted>
  <dcterms:created xsi:type="dcterms:W3CDTF">2021-11-11T01:23:08Z</dcterms:created>
  <dcterms:modified xsi:type="dcterms:W3CDTF">2021-11-16T11:10:50Z</dcterms:modified>
  <cp:category/>
  <cp:version/>
  <cp:contentType/>
  <cp:contentStatus/>
</cp:coreProperties>
</file>