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2" r:id="rId1"/>
  </sheets>
  <definedNames>
    <definedName name="_xlnm._FilterDatabase" localSheetId="0" hidden="1">Sheet1!$A$3:$I$56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<sst xmlns="http://schemas.openxmlformats.org/spreadsheetml/2006/main" count="234" uniqueCount="114">
  <si>
    <t>附件：</t>
  </si>
  <si>
    <t>随县事业单位2026年统一公开招聘面试成绩及总成绩</t>
  </si>
  <si>
    <t>序号</t>
  </si>
  <si>
    <t>姓名</t>
  </si>
  <si>
    <t>报考单位名称</t>
  </si>
  <si>
    <t>报考职位名称</t>
  </si>
  <si>
    <t>报考职位代码</t>
  </si>
  <si>
    <t>招聘人数</t>
  </si>
  <si>
    <t>笔试百分制成绩</t>
  </si>
  <si>
    <t>面试百分制成绩</t>
  </si>
  <si>
    <t>总成绩</t>
  </si>
  <si>
    <t>肖木子</t>
  </si>
  <si>
    <t>随县民族宗教事务服务中心</t>
  </si>
  <si>
    <t>行政管理岗</t>
  </si>
  <si>
    <t>14204002001001001</t>
  </si>
  <si>
    <t>苏紫枫</t>
  </si>
  <si>
    <t>缺考</t>
  </si>
  <si>
    <t>张康</t>
  </si>
  <si>
    <t>游逸龙</t>
  </si>
  <si>
    <t>随县林业调查规划设计队</t>
  </si>
  <si>
    <t>技术岗</t>
  </si>
  <si>
    <t>14204002002001001</t>
  </si>
  <si>
    <t>邓华漫</t>
  </si>
  <si>
    <t>陈梦琴</t>
  </si>
  <si>
    <t>王凯峰</t>
  </si>
  <si>
    <t>随县住房保障和房产服务中心</t>
  </si>
  <si>
    <t>综合岗</t>
  </si>
  <si>
    <t>14204002003001001</t>
  </si>
  <si>
    <t>黄鲲霖</t>
  </si>
  <si>
    <t>王龙</t>
  </si>
  <si>
    <t>曹昕璇</t>
  </si>
  <si>
    <t>随县游河水库运维中心</t>
  </si>
  <si>
    <t>会计岗</t>
  </si>
  <si>
    <t>14204002004001001</t>
  </si>
  <si>
    <t>王雨霖</t>
  </si>
  <si>
    <t>马宜君</t>
  </si>
  <si>
    <t>叶金铭</t>
  </si>
  <si>
    <t>随县乡村振兴信息中心</t>
  </si>
  <si>
    <t>14204002005001001</t>
  </si>
  <si>
    <t>万珺琪</t>
  </si>
  <si>
    <t>闵怡萍</t>
  </si>
  <si>
    <t>马克通</t>
  </si>
  <si>
    <t>随县高城镇农业农村服务中心</t>
  </si>
  <si>
    <t>专业技术岗</t>
  </si>
  <si>
    <t>14204002006001001</t>
  </si>
  <si>
    <t>朱雅欣</t>
  </si>
  <si>
    <t>林源</t>
  </si>
  <si>
    <t>胡月</t>
  </si>
  <si>
    <t>随县草店镇党群服务中心</t>
  </si>
  <si>
    <t>14204002007001001</t>
  </si>
  <si>
    <t>王聪</t>
  </si>
  <si>
    <t>梁文杰</t>
  </si>
  <si>
    <t>龚春梅</t>
  </si>
  <si>
    <t>随县洪山镇农业农村服务中心</t>
  </si>
  <si>
    <t>14204002008001001</t>
  </si>
  <si>
    <t>刘聪</t>
  </si>
  <si>
    <t>钟天焜</t>
  </si>
  <si>
    <t>严洁芸</t>
  </si>
  <si>
    <t>随县柳林镇农业农村服务中心</t>
  </si>
  <si>
    <t>14204002009001001</t>
  </si>
  <si>
    <t>王俊松</t>
  </si>
  <si>
    <t>周凡钰</t>
  </si>
  <si>
    <t>何昱珊</t>
  </si>
  <si>
    <t>随县太白顶景区发展服务中心</t>
  </si>
  <si>
    <t>14204002010001001</t>
  </si>
  <si>
    <t>李佳欣</t>
  </si>
  <si>
    <t>邵灿灵</t>
  </si>
  <si>
    <t>乔淑宁</t>
  </si>
  <si>
    <t>随县第二人民医院</t>
  </si>
  <si>
    <t>麻醉医师</t>
  </si>
  <si>
    <t>14204002011002002</t>
  </si>
  <si>
    <t>周健发</t>
  </si>
  <si>
    <t>郑启宸</t>
  </si>
  <si>
    <t>周崇巍</t>
  </si>
  <si>
    <t>随县殷店镇中心卫生院</t>
  </si>
  <si>
    <t>西医医师</t>
  </si>
  <si>
    <t>14204002011004001</t>
  </si>
  <si>
    <t>郭环</t>
  </si>
  <si>
    <t>药师</t>
  </si>
  <si>
    <t>14204002011004002</t>
  </si>
  <si>
    <t>戴士雄</t>
  </si>
  <si>
    <t>黄昊</t>
  </si>
  <si>
    <t>随县草店镇卫生院</t>
  </si>
  <si>
    <t>14204002011005001</t>
  </si>
  <si>
    <t>胡兴民</t>
  </si>
  <si>
    <t>随县淮河镇卫生院</t>
  </si>
  <si>
    <t>14204002011006002</t>
  </si>
  <si>
    <t>陈奕倩</t>
  </si>
  <si>
    <t>陈金辉</t>
  </si>
  <si>
    <t>朱文</t>
  </si>
  <si>
    <t>护理</t>
  </si>
  <si>
    <t>14204002011006003</t>
  </si>
  <si>
    <t>刘梦丽</t>
  </si>
  <si>
    <t>李威</t>
  </si>
  <si>
    <t>李月</t>
  </si>
  <si>
    <t>肖思静</t>
  </si>
  <si>
    <t>施天琦</t>
  </si>
  <si>
    <t>邹盟</t>
  </si>
  <si>
    <t>随县安居镇卫生院</t>
  </si>
  <si>
    <t>14204002011008001</t>
  </si>
  <si>
    <t>陈晨</t>
  </si>
  <si>
    <t>郭良</t>
  </si>
  <si>
    <t>中医医师</t>
  </si>
  <si>
    <t>14204002011008002</t>
  </si>
  <si>
    <t>刘凯宁</t>
  </si>
  <si>
    <t>王信</t>
  </si>
  <si>
    <t>周宁华</t>
  </si>
  <si>
    <t>随县人民医院</t>
  </si>
  <si>
    <t>临床学科带头人</t>
  </si>
  <si>
    <t>14204002011001001</t>
  </si>
  <si>
    <t>免笔试</t>
  </si>
  <si>
    <t>程胜勇</t>
  </si>
  <si>
    <t>骨干医师</t>
  </si>
  <si>
    <t>14204002011001002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</si>
</sst>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0_);\(0.0000\)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0"/>
      <name val="宋体"/>
      <charset val="134"/>
    </font>
    <font>
      <sz val="10"/>
      <name val="等线"/>
      <charset val="134"/>
      <scheme val="minor"/>
    </font>
    <font>
      <sz val="10"/>
      <name val="黑体"/>
      <charset val="134"/>
    </font>
    <font>
      <sz val="18"/>
      <name val="方正小标宋简体"/>
      <charset val="134"/>
    </font>
    <font>
      <sz val="9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abSelected="1" zoomScale="130" zoomScaleNormal="130" topLeftCell="A13" workbookViewId="0">
      <selection activeCell="J13" sqref="J13"/>
    </sheetView>
  </sheetViews>
  <sheetFormatPr defaultColWidth="9" defaultRowHeight="17" customHeight="1"/>
  <cols>
    <col min="1" max="1" width="4.9" style="3" customWidth="1"/>
    <col min="2" max="2" width="7.88333333333333" style="3" customWidth="1"/>
    <col min="3" max="3" width="22.5" style="3" customWidth="1"/>
    <col min="4" max="4" width="13.7" style="3" customWidth="1"/>
    <col min="5" max="5" width="16.5" style="3" customWidth="1"/>
    <col min="6" max="6" width="8.55833333333333" style="4" customWidth="1"/>
    <col min="7" max="7" width="14.0333333333333" style="4" customWidth="1"/>
    <col min="8" max="8" width="15.1916666666667" style="5" customWidth="1"/>
    <col min="9" max="9" width="17.6416666666667" style="3" customWidth="1"/>
    <col min="10" max="11" width="9" style="6"/>
    <col min="12" max="16384" width="9" style="7"/>
  </cols>
  <sheetData>
    <row r="1" s="1" customFormat="1" customHeight="1" spans="1:11">
      <c r="A1" s="8" t="s">
        <v>0</v>
      </c>
      <c r="B1" s="9"/>
      <c r="C1" s="10"/>
      <c r="D1" s="1"/>
      <c r="E1" s="9"/>
      <c r="F1" s="11"/>
      <c r="G1" s="11"/>
      <c r="H1" s="12"/>
      <c r="I1" s="1"/>
      <c r="J1" s="13"/>
      <c r="K1" s="13"/>
    </row>
    <row r="2" s="1" customFormat="1" ht="30" customHeight="1" spans="1:11">
      <c r="A2" s="14" t="s">
        <v>1</v>
      </c>
      <c r="B2" s="14"/>
      <c r="C2" s="14"/>
      <c r="D2" s="14"/>
      <c r="E2" s="14"/>
      <c r="F2" s="14"/>
      <c r="G2" s="14"/>
      <c r="H2" s="15"/>
      <c r="I2" s="14"/>
      <c r="J2" s="13"/>
      <c r="K2" s="13"/>
    </row>
    <row r="3" s="2" customFormat="1" ht="32" customHeight="1" spans="1:11">
      <c r="A3" s="16" t="s">
        <v>2</v>
      </c>
      <c r="B3" s="16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9" t="s">
        <v>9</v>
      </c>
      <c r="I3" s="16" t="s">
        <v>10</v>
      </c>
      <c r="J3" s="20"/>
      <c r="K3" s="20"/>
    </row>
    <row r="4" customHeight="1" spans="1:11">
      <c r="A4" s="21">
        <v>1</v>
      </c>
      <c r="B4" s="21" t="s">
        <v>11</v>
      </c>
      <c r="C4" s="21" t="s">
        <v>12</v>
      </c>
      <c r="D4" s="21" t="s">
        <v>13</v>
      </c>
      <c r="E4" s="21" t="s">
        <v>14</v>
      </c>
      <c r="F4" s="21">
        <v>1</v>
      </c>
      <c r="G4" s="22">
        <v>72.8333333333333</v>
      </c>
      <c r="H4" s="23">
        <v>84.46</v>
      </c>
      <c r="I4" s="23">
        <f t="shared" ref="I4:I54" si="0">G4*0.5+H4*0.5</f>
        <v>78.6466666666666</v>
      </c>
    </row>
    <row r="5" customHeight="1" spans="1:11">
      <c r="A5" s="21">
        <v>2</v>
      </c>
      <c r="B5" s="21" t="s">
        <v>15</v>
      </c>
      <c r="C5" s="21" t="s">
        <v>12</v>
      </c>
      <c r="D5" s="21" t="s">
        <v>13</v>
      </c>
      <c r="E5" s="24" t="s">
        <v>14</v>
      </c>
      <c r="F5" s="21">
        <v>1</v>
      </c>
      <c r="G5" s="22">
        <v>74.8333333333333</v>
      </c>
      <c r="H5" s="23" t="s">
        <v>16</v>
      </c>
      <c r="I5" s="23">
        <f>G5*0.5</f>
        <v>37.4166666666667</v>
      </c>
    </row>
    <row r="6" customHeight="1" spans="1:11">
      <c r="A6" s="21">
        <v>3</v>
      </c>
      <c r="B6" s="21" t="s">
        <v>17</v>
      </c>
      <c r="C6" s="21" t="s">
        <v>12</v>
      </c>
      <c r="D6" s="21" t="s">
        <v>13</v>
      </c>
      <c r="E6" s="21" t="s">
        <v>14</v>
      </c>
      <c r="F6" s="21">
        <v>1</v>
      </c>
      <c r="G6" s="22">
        <v>74.1666666666667</v>
      </c>
      <c r="H6" s="23" t="s">
        <v>16</v>
      </c>
      <c r="I6" s="23">
        <f>G6*0.5</f>
        <v>37.0833333333333</v>
      </c>
    </row>
    <row r="7" customHeight="1" spans="1:11">
      <c r="A7" s="21">
        <v>4</v>
      </c>
      <c r="B7" s="21" t="s">
        <v>18</v>
      </c>
      <c r="C7" s="21" t="s">
        <v>19</v>
      </c>
      <c r="D7" s="21" t="s">
        <v>20</v>
      </c>
      <c r="E7" s="24" t="s">
        <v>21</v>
      </c>
      <c r="F7" s="21">
        <v>1</v>
      </c>
      <c r="G7" s="22">
        <v>70.6666666666667</v>
      </c>
      <c r="H7" s="23">
        <v>83.52</v>
      </c>
      <c r="I7" s="23">
        <f t="shared" si="0"/>
        <v>77.0933333333333</v>
      </c>
    </row>
    <row r="8" customHeight="1" spans="1:11">
      <c r="A8" s="21">
        <v>5</v>
      </c>
      <c r="B8" s="21" t="s">
        <v>22</v>
      </c>
      <c r="C8" s="21" t="s">
        <v>19</v>
      </c>
      <c r="D8" s="21" t="s">
        <v>20</v>
      </c>
      <c r="E8" s="21" t="s">
        <v>21</v>
      </c>
      <c r="F8" s="21">
        <v>1</v>
      </c>
      <c r="G8" s="22">
        <v>64.5</v>
      </c>
      <c r="H8" s="23">
        <v>85.46</v>
      </c>
      <c r="I8" s="23">
        <f t="shared" si="0"/>
        <v>74.98</v>
      </c>
    </row>
    <row r="9" customHeight="1" spans="1:11">
      <c r="A9" s="21">
        <v>6</v>
      </c>
      <c r="B9" s="21" t="s">
        <v>23</v>
      </c>
      <c r="C9" s="21" t="s">
        <v>19</v>
      </c>
      <c r="D9" s="21" t="s">
        <v>20</v>
      </c>
      <c r="E9" s="21" t="s">
        <v>21</v>
      </c>
      <c r="F9" s="21">
        <v>1</v>
      </c>
      <c r="G9" s="22">
        <v>65.1666666666667</v>
      </c>
      <c r="H9" s="23">
        <v>78.74</v>
      </c>
      <c r="I9" s="23">
        <f t="shared" si="0"/>
        <v>71.9533333333333</v>
      </c>
    </row>
    <row r="10" customHeight="1" spans="1:11">
      <c r="A10" s="21">
        <v>7</v>
      </c>
      <c r="B10" s="21" t="s">
        <v>24</v>
      </c>
      <c r="C10" s="21" t="s">
        <v>25</v>
      </c>
      <c r="D10" s="21" t="s">
        <v>26</v>
      </c>
      <c r="E10" s="21" t="s">
        <v>27</v>
      </c>
      <c r="F10" s="21">
        <v>1</v>
      </c>
      <c r="G10" s="22">
        <v>69.6666666666667</v>
      </c>
      <c r="H10" s="23">
        <v>86.32</v>
      </c>
      <c r="I10" s="23">
        <f t="shared" si="0"/>
        <v>77.9933333333333</v>
      </c>
    </row>
    <row r="11" customHeight="1" spans="1:11">
      <c r="A11" s="21">
        <v>8</v>
      </c>
      <c r="B11" s="21" t="s">
        <v>28</v>
      </c>
      <c r="C11" s="21" t="s">
        <v>25</v>
      </c>
      <c r="D11" s="21" t="s">
        <v>26</v>
      </c>
      <c r="E11" s="24" t="s">
        <v>27</v>
      </c>
      <c r="F11" s="21">
        <v>1</v>
      </c>
      <c r="G11" s="22">
        <v>69.8333333333333</v>
      </c>
      <c r="H11" s="23">
        <v>81.58</v>
      </c>
      <c r="I11" s="23">
        <f t="shared" si="0"/>
        <v>75.7066666666666</v>
      </c>
    </row>
    <row r="12" customHeight="1" spans="1:11">
      <c r="A12" s="21">
        <v>9</v>
      </c>
      <c r="B12" s="21" t="s">
        <v>29</v>
      </c>
      <c r="C12" s="21" t="s">
        <v>25</v>
      </c>
      <c r="D12" s="21" t="s">
        <v>26</v>
      </c>
      <c r="E12" s="21" t="s">
        <v>27</v>
      </c>
      <c r="F12" s="21">
        <v>1</v>
      </c>
      <c r="G12" s="22">
        <v>69.8333333333333</v>
      </c>
      <c r="H12" s="23" t="s">
        <v>16</v>
      </c>
      <c r="I12" s="23">
        <f>G12*0.5</f>
        <v>34.9166666666667</v>
      </c>
    </row>
    <row r="13" customHeight="1" spans="1:11">
      <c r="A13" s="21">
        <v>10</v>
      </c>
      <c r="B13" s="21" t="s">
        <v>30</v>
      </c>
      <c r="C13" s="21" t="s">
        <v>31</v>
      </c>
      <c r="D13" s="21" t="s">
        <v>32</v>
      </c>
      <c r="E13" s="21" t="s">
        <v>33</v>
      </c>
      <c r="F13" s="21">
        <v>1</v>
      </c>
      <c r="G13" s="22">
        <v>71.3333333333333</v>
      </c>
      <c r="H13" s="23">
        <v>85.64</v>
      </c>
      <c r="I13" s="23">
        <f t="shared" si="0"/>
        <v>78.4866666666667</v>
      </c>
    </row>
    <row r="14" customHeight="1" spans="1:11">
      <c r="A14" s="21">
        <v>11</v>
      </c>
      <c r="B14" s="21" t="s">
        <v>34</v>
      </c>
      <c r="C14" s="21" t="s">
        <v>31</v>
      </c>
      <c r="D14" s="21" t="s">
        <v>32</v>
      </c>
      <c r="E14" s="21" t="s">
        <v>33</v>
      </c>
      <c r="F14" s="21">
        <v>1</v>
      </c>
      <c r="G14" s="22">
        <v>72.5</v>
      </c>
      <c r="H14" s="23">
        <v>82.26</v>
      </c>
      <c r="I14" s="23">
        <f t="shared" si="0"/>
        <v>77.38</v>
      </c>
    </row>
    <row r="15" customHeight="1" spans="1:11">
      <c r="A15" s="21">
        <v>12</v>
      </c>
      <c r="B15" s="21" t="s">
        <v>35</v>
      </c>
      <c r="C15" s="21" t="s">
        <v>31</v>
      </c>
      <c r="D15" s="21" t="s">
        <v>32</v>
      </c>
      <c r="E15" s="24" t="s">
        <v>33</v>
      </c>
      <c r="F15" s="21">
        <v>1</v>
      </c>
      <c r="G15" s="22">
        <v>74.1666666666667</v>
      </c>
      <c r="H15" s="23">
        <v>75.6</v>
      </c>
      <c r="I15" s="23">
        <f t="shared" si="0"/>
        <v>74.8833333333334</v>
      </c>
    </row>
    <row r="16" customHeight="1" spans="1:11">
      <c r="A16" s="21">
        <v>13</v>
      </c>
      <c r="B16" s="21" t="s">
        <v>36</v>
      </c>
      <c r="C16" s="21" t="s">
        <v>37</v>
      </c>
      <c r="D16" s="21" t="s">
        <v>13</v>
      </c>
      <c r="E16" s="21" t="s">
        <v>38</v>
      </c>
      <c r="F16" s="21">
        <v>1</v>
      </c>
      <c r="G16" s="22">
        <v>71.8333333333333</v>
      </c>
      <c r="H16" s="23">
        <v>86.12</v>
      </c>
      <c r="I16" s="23">
        <f t="shared" si="0"/>
        <v>78.9766666666667</v>
      </c>
    </row>
    <row r="17" customHeight="1" spans="1:9">
      <c r="A17" s="21">
        <v>14</v>
      </c>
      <c r="B17" s="21" t="s">
        <v>39</v>
      </c>
      <c r="C17" s="21" t="s">
        <v>37</v>
      </c>
      <c r="D17" s="21" t="s">
        <v>13</v>
      </c>
      <c r="E17" s="24" t="s">
        <v>38</v>
      </c>
      <c r="F17" s="21">
        <v>1</v>
      </c>
      <c r="G17" s="22">
        <v>73.8333333333333</v>
      </c>
      <c r="H17" s="23">
        <v>83.12</v>
      </c>
      <c r="I17" s="23">
        <f t="shared" si="0"/>
        <v>78.4766666666667</v>
      </c>
    </row>
    <row r="18" customHeight="1" spans="1:9">
      <c r="A18" s="21">
        <v>15</v>
      </c>
      <c r="B18" s="21" t="s">
        <v>40</v>
      </c>
      <c r="C18" s="21" t="s">
        <v>37</v>
      </c>
      <c r="D18" s="21" t="s">
        <v>13</v>
      </c>
      <c r="E18" s="21" t="s">
        <v>38</v>
      </c>
      <c r="F18" s="21">
        <v>1</v>
      </c>
      <c r="G18" s="22">
        <v>72.5</v>
      </c>
      <c r="H18" s="23">
        <v>80.62</v>
      </c>
      <c r="I18" s="23">
        <f t="shared" si="0"/>
        <v>76.56</v>
      </c>
    </row>
    <row r="19" customHeight="1" spans="1:9">
      <c r="A19" s="21">
        <v>16</v>
      </c>
      <c r="B19" s="21" t="s">
        <v>41</v>
      </c>
      <c r="C19" s="21" t="s">
        <v>42</v>
      </c>
      <c r="D19" s="21" t="s">
        <v>43</v>
      </c>
      <c r="E19" s="21" t="s">
        <v>44</v>
      </c>
      <c r="F19" s="21">
        <v>1</v>
      </c>
      <c r="G19" s="22">
        <v>58.1666666666667</v>
      </c>
      <c r="H19" s="23">
        <v>84.86</v>
      </c>
      <c r="I19" s="23">
        <f t="shared" si="0"/>
        <v>71.5133333333333</v>
      </c>
    </row>
    <row r="20" customHeight="1" spans="1:9">
      <c r="A20" s="21">
        <v>17</v>
      </c>
      <c r="B20" s="21" t="s">
        <v>45</v>
      </c>
      <c r="C20" s="21" t="s">
        <v>42</v>
      </c>
      <c r="D20" s="21" t="s">
        <v>43</v>
      </c>
      <c r="E20" s="24" t="s">
        <v>44</v>
      </c>
      <c r="F20" s="21">
        <v>1</v>
      </c>
      <c r="G20" s="22">
        <v>59</v>
      </c>
      <c r="H20" s="23">
        <v>82.36</v>
      </c>
      <c r="I20" s="23">
        <f t="shared" si="0"/>
        <v>70.68</v>
      </c>
    </row>
    <row r="21" customHeight="1" spans="1:9">
      <c r="A21" s="21">
        <v>18</v>
      </c>
      <c r="B21" s="21" t="s">
        <v>46</v>
      </c>
      <c r="C21" s="21" t="s">
        <v>42</v>
      </c>
      <c r="D21" s="21" t="s">
        <v>43</v>
      </c>
      <c r="E21" s="21" t="s">
        <v>44</v>
      </c>
      <c r="F21" s="21">
        <v>1</v>
      </c>
      <c r="G21" s="22">
        <v>53.6666666666667</v>
      </c>
      <c r="H21" s="23">
        <v>70.94</v>
      </c>
      <c r="I21" s="23">
        <f t="shared" si="0"/>
        <v>62.3033333333333</v>
      </c>
    </row>
    <row r="22" customHeight="1" spans="1:9">
      <c r="A22" s="21">
        <v>19</v>
      </c>
      <c r="B22" s="21" t="s">
        <v>47</v>
      </c>
      <c r="C22" s="21" t="s">
        <v>48</v>
      </c>
      <c r="D22" s="21" t="s">
        <v>13</v>
      </c>
      <c r="E22" s="21" t="s">
        <v>49</v>
      </c>
      <c r="F22" s="21">
        <v>1</v>
      </c>
      <c r="G22" s="22">
        <v>55</v>
      </c>
      <c r="H22" s="23">
        <v>86.9</v>
      </c>
      <c r="I22" s="23">
        <f t="shared" si="0"/>
        <v>70.95</v>
      </c>
    </row>
    <row r="23" customHeight="1" spans="1:9">
      <c r="A23" s="21">
        <v>20</v>
      </c>
      <c r="B23" s="21" t="s">
        <v>50</v>
      </c>
      <c r="C23" s="21" t="s">
        <v>48</v>
      </c>
      <c r="D23" s="21" t="s">
        <v>13</v>
      </c>
      <c r="E23" s="24" t="s">
        <v>49</v>
      </c>
      <c r="F23" s="21">
        <v>1</v>
      </c>
      <c r="G23" s="22">
        <v>55</v>
      </c>
      <c r="H23" s="23">
        <v>77.32</v>
      </c>
      <c r="I23" s="23">
        <f t="shared" si="0"/>
        <v>66.16</v>
      </c>
    </row>
    <row r="24" customHeight="1" spans="1:9">
      <c r="A24" s="21">
        <v>21</v>
      </c>
      <c r="B24" s="21" t="s">
        <v>51</v>
      </c>
      <c r="C24" s="21" t="s">
        <v>48</v>
      </c>
      <c r="D24" s="21" t="s">
        <v>13</v>
      </c>
      <c r="E24" s="21" t="s">
        <v>49</v>
      </c>
      <c r="F24" s="21">
        <v>1</v>
      </c>
      <c r="G24" s="22">
        <v>54</v>
      </c>
      <c r="H24" s="23" t="s">
        <v>16</v>
      </c>
      <c r="I24" s="23">
        <f>G24*0.5</f>
        <v>27</v>
      </c>
    </row>
    <row r="25" customHeight="1" spans="1:9">
      <c r="A25" s="21">
        <v>22</v>
      </c>
      <c r="B25" s="21" t="s">
        <v>52</v>
      </c>
      <c r="C25" s="21" t="s">
        <v>53</v>
      </c>
      <c r="D25" s="21" t="s">
        <v>13</v>
      </c>
      <c r="E25" s="24" t="s">
        <v>54</v>
      </c>
      <c r="F25" s="21">
        <v>1</v>
      </c>
      <c r="G25" s="22">
        <v>59.3333333333333</v>
      </c>
      <c r="H25" s="23">
        <v>83.92</v>
      </c>
      <c r="I25" s="23">
        <f t="shared" si="0"/>
        <v>71.6266666666667</v>
      </c>
    </row>
    <row r="26" customHeight="1" spans="1:9">
      <c r="A26" s="21">
        <v>23</v>
      </c>
      <c r="B26" s="21" t="s">
        <v>55</v>
      </c>
      <c r="C26" s="21" t="s">
        <v>53</v>
      </c>
      <c r="D26" s="21" t="s">
        <v>13</v>
      </c>
      <c r="E26" s="21" t="s">
        <v>54</v>
      </c>
      <c r="F26" s="21">
        <v>1</v>
      </c>
      <c r="G26" s="22">
        <v>56.5</v>
      </c>
      <c r="H26" s="23">
        <v>83.42</v>
      </c>
      <c r="I26" s="23">
        <f t="shared" si="0"/>
        <v>69.96</v>
      </c>
    </row>
    <row r="27" customHeight="1" spans="1:9">
      <c r="A27" s="21">
        <v>24</v>
      </c>
      <c r="B27" s="21" t="s">
        <v>56</v>
      </c>
      <c r="C27" s="21" t="s">
        <v>53</v>
      </c>
      <c r="D27" s="21" t="s">
        <v>13</v>
      </c>
      <c r="E27" s="21" t="s">
        <v>54</v>
      </c>
      <c r="F27" s="21">
        <v>1</v>
      </c>
      <c r="G27" s="22">
        <v>55.6666666666667</v>
      </c>
      <c r="H27" s="23">
        <v>80.28</v>
      </c>
      <c r="I27" s="23">
        <f t="shared" si="0"/>
        <v>67.9733333333334</v>
      </c>
    </row>
    <row r="28" customHeight="1" spans="1:9">
      <c r="A28" s="21">
        <v>25</v>
      </c>
      <c r="B28" s="21" t="s">
        <v>57</v>
      </c>
      <c r="C28" s="21" t="s">
        <v>58</v>
      </c>
      <c r="D28" s="21" t="s">
        <v>13</v>
      </c>
      <c r="E28" s="21" t="s">
        <v>59</v>
      </c>
      <c r="F28" s="21">
        <v>1</v>
      </c>
      <c r="G28" s="22">
        <v>73.8333333333333</v>
      </c>
      <c r="H28" s="23">
        <v>85.26</v>
      </c>
      <c r="I28" s="23">
        <f t="shared" si="0"/>
        <v>79.5466666666667</v>
      </c>
    </row>
    <row r="29" customHeight="1" spans="1:9">
      <c r="A29" s="21">
        <v>26</v>
      </c>
      <c r="B29" s="21" t="s">
        <v>60</v>
      </c>
      <c r="C29" s="21" t="s">
        <v>58</v>
      </c>
      <c r="D29" s="21" t="s">
        <v>13</v>
      </c>
      <c r="E29" s="24" t="s">
        <v>59</v>
      </c>
      <c r="F29" s="21">
        <v>1</v>
      </c>
      <c r="G29" s="22">
        <v>75.5</v>
      </c>
      <c r="H29" s="23">
        <v>82.1</v>
      </c>
      <c r="I29" s="23">
        <f t="shared" si="0"/>
        <v>78.8</v>
      </c>
    </row>
    <row r="30" customHeight="1" spans="1:9">
      <c r="A30" s="21">
        <v>27</v>
      </c>
      <c r="B30" s="21" t="s">
        <v>61</v>
      </c>
      <c r="C30" s="21" t="s">
        <v>58</v>
      </c>
      <c r="D30" s="21" t="s">
        <v>13</v>
      </c>
      <c r="E30" s="21" t="s">
        <v>59</v>
      </c>
      <c r="F30" s="21">
        <v>1</v>
      </c>
      <c r="G30" s="22">
        <v>75</v>
      </c>
      <c r="H30" s="23">
        <v>80.48</v>
      </c>
      <c r="I30" s="23">
        <f t="shared" si="0"/>
        <v>77.74</v>
      </c>
    </row>
    <row r="31" customHeight="1" spans="1:9">
      <c r="A31" s="21">
        <v>28</v>
      </c>
      <c r="B31" s="21" t="s">
        <v>62</v>
      </c>
      <c r="C31" s="21" t="s">
        <v>63</v>
      </c>
      <c r="D31" s="21" t="s">
        <v>13</v>
      </c>
      <c r="E31" s="21" t="s">
        <v>64</v>
      </c>
      <c r="F31" s="21">
        <v>1</v>
      </c>
      <c r="G31" s="22">
        <v>70.5</v>
      </c>
      <c r="H31" s="23">
        <v>84.32</v>
      </c>
      <c r="I31" s="23">
        <f t="shared" si="0"/>
        <v>77.41</v>
      </c>
    </row>
    <row r="32" customHeight="1" spans="1:9">
      <c r="A32" s="21">
        <v>29</v>
      </c>
      <c r="B32" s="21" t="s">
        <v>65</v>
      </c>
      <c r="C32" s="21" t="s">
        <v>63</v>
      </c>
      <c r="D32" s="21" t="s">
        <v>13</v>
      </c>
      <c r="E32" s="21" t="s">
        <v>64</v>
      </c>
      <c r="F32" s="21">
        <v>1</v>
      </c>
      <c r="G32" s="22">
        <v>68.5</v>
      </c>
      <c r="H32" s="23">
        <v>80.84</v>
      </c>
      <c r="I32" s="23">
        <f t="shared" si="0"/>
        <v>74.67</v>
      </c>
    </row>
    <row r="33" customHeight="1" spans="1:9">
      <c r="A33" s="21">
        <v>30</v>
      </c>
      <c r="B33" s="21" t="s">
        <v>66</v>
      </c>
      <c r="C33" s="21" t="s">
        <v>63</v>
      </c>
      <c r="D33" s="21" t="s">
        <v>13</v>
      </c>
      <c r="E33" s="21" t="s">
        <v>64</v>
      </c>
      <c r="F33" s="21">
        <v>1</v>
      </c>
      <c r="G33" s="22">
        <v>71.1666666666667</v>
      </c>
      <c r="H33" s="23">
        <v>77.72</v>
      </c>
      <c r="I33" s="23">
        <f t="shared" si="0"/>
        <v>74.4433333333334</v>
      </c>
    </row>
    <row r="34" customHeight="1" spans="1:9">
      <c r="A34" s="21">
        <v>31</v>
      </c>
      <c r="B34" s="21" t="s">
        <v>67</v>
      </c>
      <c r="C34" s="21" t="s">
        <v>68</v>
      </c>
      <c r="D34" s="21" t="s">
        <v>69</v>
      </c>
      <c r="E34" s="24" t="s">
        <v>70</v>
      </c>
      <c r="F34" s="21">
        <v>1</v>
      </c>
      <c r="G34" s="22">
        <v>63.8666666666667</v>
      </c>
      <c r="H34" s="23">
        <v>84.7</v>
      </c>
      <c r="I34" s="23">
        <f t="shared" si="0"/>
        <v>74.2833333333334</v>
      </c>
    </row>
    <row r="35" customHeight="1" spans="1:9">
      <c r="A35" s="21">
        <v>32</v>
      </c>
      <c r="B35" s="21" t="s">
        <v>71</v>
      </c>
      <c r="C35" s="21" t="s">
        <v>68</v>
      </c>
      <c r="D35" s="21" t="s">
        <v>69</v>
      </c>
      <c r="E35" s="21" t="s">
        <v>70</v>
      </c>
      <c r="F35" s="21">
        <v>1</v>
      </c>
      <c r="G35" s="22">
        <v>59.8</v>
      </c>
      <c r="H35" s="23">
        <v>82.74</v>
      </c>
      <c r="I35" s="23">
        <f t="shared" si="0"/>
        <v>71.27</v>
      </c>
    </row>
    <row r="36" customHeight="1" spans="1:9">
      <c r="A36" s="21">
        <v>33</v>
      </c>
      <c r="B36" s="21" t="s">
        <v>72</v>
      </c>
      <c r="C36" s="21" t="s">
        <v>68</v>
      </c>
      <c r="D36" s="21" t="s">
        <v>69</v>
      </c>
      <c r="E36" s="21" t="s">
        <v>70</v>
      </c>
      <c r="F36" s="21">
        <v>1</v>
      </c>
      <c r="G36" s="22">
        <v>57.8</v>
      </c>
      <c r="H36" s="23" t="s">
        <v>16</v>
      </c>
      <c r="I36" s="23">
        <f>G36*0.5</f>
        <v>28.9</v>
      </c>
    </row>
    <row r="37" customHeight="1" spans="1:9">
      <c r="A37" s="21">
        <v>34</v>
      </c>
      <c r="B37" s="21" t="s">
        <v>73</v>
      </c>
      <c r="C37" s="21" t="s">
        <v>74</v>
      </c>
      <c r="D37" s="21" t="s">
        <v>75</v>
      </c>
      <c r="E37" s="24" t="s">
        <v>76</v>
      </c>
      <c r="F37" s="21">
        <v>1</v>
      </c>
      <c r="G37" s="22">
        <v>40.5333333333333</v>
      </c>
      <c r="H37" s="23" t="s">
        <v>16</v>
      </c>
      <c r="I37" s="23">
        <f>G37*0.5</f>
        <v>20.2666666666667</v>
      </c>
    </row>
    <row r="38" customHeight="1" spans="1:9">
      <c r="A38" s="21">
        <v>35</v>
      </c>
      <c r="B38" s="21" t="s">
        <v>77</v>
      </c>
      <c r="C38" s="21" t="s">
        <v>74</v>
      </c>
      <c r="D38" s="21" t="s">
        <v>78</v>
      </c>
      <c r="E38" s="24" t="s">
        <v>79</v>
      </c>
      <c r="F38" s="21">
        <v>1</v>
      </c>
      <c r="G38" s="22">
        <v>51.3333333333333</v>
      </c>
      <c r="H38" s="23">
        <v>78.76</v>
      </c>
      <c r="I38" s="23">
        <f t="shared" si="0"/>
        <v>65.0466666666667</v>
      </c>
    </row>
    <row r="39" customHeight="1" spans="1:9">
      <c r="A39" s="21">
        <v>36</v>
      </c>
      <c r="B39" s="21" t="s">
        <v>80</v>
      </c>
      <c r="C39" s="21" t="s">
        <v>74</v>
      </c>
      <c r="D39" s="21" t="s">
        <v>78</v>
      </c>
      <c r="E39" s="21" t="s">
        <v>79</v>
      </c>
      <c r="F39" s="21">
        <v>1</v>
      </c>
      <c r="G39" s="22">
        <v>47.7333333333333</v>
      </c>
      <c r="H39" s="23">
        <v>78.08</v>
      </c>
      <c r="I39" s="23">
        <f t="shared" si="0"/>
        <v>62.9066666666667</v>
      </c>
    </row>
    <row r="40" customHeight="1" spans="1:9">
      <c r="A40" s="21">
        <v>37</v>
      </c>
      <c r="B40" s="21" t="s">
        <v>81</v>
      </c>
      <c r="C40" s="21" t="s">
        <v>82</v>
      </c>
      <c r="D40" s="21" t="s">
        <v>75</v>
      </c>
      <c r="E40" s="24" t="s">
        <v>83</v>
      </c>
      <c r="F40" s="21">
        <v>1</v>
      </c>
      <c r="G40" s="22">
        <v>43.6</v>
      </c>
      <c r="H40" s="23">
        <v>82.32</v>
      </c>
      <c r="I40" s="23">
        <f t="shared" si="0"/>
        <v>62.96</v>
      </c>
    </row>
    <row r="41" customHeight="1" spans="1:9">
      <c r="A41" s="21">
        <v>38</v>
      </c>
      <c r="B41" s="21" t="s">
        <v>84</v>
      </c>
      <c r="C41" s="21" t="s">
        <v>85</v>
      </c>
      <c r="D41" s="21" t="s">
        <v>78</v>
      </c>
      <c r="E41" s="24" t="s">
        <v>86</v>
      </c>
      <c r="F41" s="21">
        <v>1</v>
      </c>
      <c r="G41" s="22">
        <v>71.1</v>
      </c>
      <c r="H41" s="23">
        <v>80.68</v>
      </c>
      <c r="I41" s="23">
        <f t="shared" si="0"/>
        <v>75.89</v>
      </c>
    </row>
    <row r="42" customHeight="1" spans="1:9">
      <c r="A42" s="21">
        <v>39</v>
      </c>
      <c r="B42" s="21" t="s">
        <v>87</v>
      </c>
      <c r="C42" s="21" t="s">
        <v>85</v>
      </c>
      <c r="D42" s="21" t="s">
        <v>78</v>
      </c>
      <c r="E42" s="21" t="s">
        <v>86</v>
      </c>
      <c r="F42" s="21">
        <v>1</v>
      </c>
      <c r="G42" s="22">
        <v>61.2666666666667</v>
      </c>
      <c r="H42" s="23">
        <v>77.64</v>
      </c>
      <c r="I42" s="23">
        <f t="shared" si="0"/>
        <v>69.4533333333333</v>
      </c>
    </row>
    <row r="43" customHeight="1" spans="1:9">
      <c r="A43" s="21">
        <v>40</v>
      </c>
      <c r="B43" s="21" t="s">
        <v>88</v>
      </c>
      <c r="C43" s="21" t="s">
        <v>85</v>
      </c>
      <c r="D43" s="21" t="s">
        <v>78</v>
      </c>
      <c r="E43" s="21" t="s">
        <v>86</v>
      </c>
      <c r="F43" s="21">
        <v>1</v>
      </c>
      <c r="G43" s="22">
        <v>55.9666666666667</v>
      </c>
      <c r="H43" s="23" t="s">
        <v>16</v>
      </c>
      <c r="I43" s="23">
        <f>G43*0.5</f>
        <v>27.9833333333333</v>
      </c>
    </row>
    <row r="44" customHeight="1" spans="1:9">
      <c r="A44" s="21">
        <v>41</v>
      </c>
      <c r="B44" s="21" t="s">
        <v>89</v>
      </c>
      <c r="C44" s="21" t="s">
        <v>85</v>
      </c>
      <c r="D44" s="21" t="s">
        <v>90</v>
      </c>
      <c r="E44" s="24" t="s">
        <v>91</v>
      </c>
      <c r="F44" s="21">
        <v>2</v>
      </c>
      <c r="G44" s="22">
        <v>55.7333333333333</v>
      </c>
      <c r="H44" s="23">
        <v>84.86</v>
      </c>
      <c r="I44" s="23">
        <f t="shared" si="0"/>
        <v>70.2966666666667</v>
      </c>
    </row>
    <row r="45" customHeight="1" spans="1:9">
      <c r="A45" s="21">
        <v>42</v>
      </c>
      <c r="B45" s="21" t="s">
        <v>92</v>
      </c>
      <c r="C45" s="21" t="s">
        <v>85</v>
      </c>
      <c r="D45" s="21" t="s">
        <v>90</v>
      </c>
      <c r="E45" s="21" t="s">
        <v>91</v>
      </c>
      <c r="F45" s="21">
        <v>2</v>
      </c>
      <c r="G45" s="22">
        <v>49.3333333333333</v>
      </c>
      <c r="H45" s="23">
        <v>80.62</v>
      </c>
      <c r="I45" s="23">
        <f t="shared" si="0"/>
        <v>64.9766666666667</v>
      </c>
    </row>
    <row r="46" customHeight="1" spans="1:9">
      <c r="A46" s="21">
        <v>43</v>
      </c>
      <c r="B46" s="21" t="s">
        <v>93</v>
      </c>
      <c r="C46" s="21" t="s">
        <v>85</v>
      </c>
      <c r="D46" s="21" t="s">
        <v>90</v>
      </c>
      <c r="E46" s="21" t="s">
        <v>91</v>
      </c>
      <c r="F46" s="21">
        <v>2</v>
      </c>
      <c r="G46" s="22">
        <v>51</v>
      </c>
      <c r="H46" s="23">
        <v>76.64</v>
      </c>
      <c r="I46" s="23">
        <f t="shared" si="0"/>
        <v>63.82</v>
      </c>
    </row>
    <row r="47" customHeight="1" spans="1:9">
      <c r="A47" s="21">
        <v>44</v>
      </c>
      <c r="B47" s="21" t="s">
        <v>94</v>
      </c>
      <c r="C47" s="21" t="s">
        <v>85</v>
      </c>
      <c r="D47" s="21" t="s">
        <v>90</v>
      </c>
      <c r="E47" s="21" t="s">
        <v>91</v>
      </c>
      <c r="F47" s="21">
        <v>2</v>
      </c>
      <c r="G47" s="22">
        <v>48.4666666666667</v>
      </c>
      <c r="H47" s="23">
        <v>77.44</v>
      </c>
      <c r="I47" s="23">
        <f t="shared" si="0"/>
        <v>62.9533333333333</v>
      </c>
    </row>
    <row r="48" customHeight="1" spans="1:9">
      <c r="A48" s="21">
        <v>45</v>
      </c>
      <c r="B48" s="21" t="s">
        <v>95</v>
      </c>
      <c r="C48" s="21" t="s">
        <v>85</v>
      </c>
      <c r="D48" s="21" t="s">
        <v>90</v>
      </c>
      <c r="E48" s="21" t="s">
        <v>91</v>
      </c>
      <c r="F48" s="21">
        <v>2</v>
      </c>
      <c r="G48" s="22">
        <v>45.0333333333333</v>
      </c>
      <c r="H48" s="23">
        <v>78.6</v>
      </c>
      <c r="I48" s="23">
        <f t="shared" si="0"/>
        <v>61.8166666666666</v>
      </c>
    </row>
    <row r="49" customHeight="1" spans="1:9">
      <c r="A49" s="21">
        <v>46</v>
      </c>
      <c r="B49" s="21" t="s">
        <v>96</v>
      </c>
      <c r="C49" s="21" t="s">
        <v>85</v>
      </c>
      <c r="D49" s="21" t="s">
        <v>90</v>
      </c>
      <c r="E49" s="21" t="s">
        <v>91</v>
      </c>
      <c r="F49" s="21">
        <v>2</v>
      </c>
      <c r="G49" s="22">
        <v>51.0666666666667</v>
      </c>
      <c r="H49" s="23" t="s">
        <v>16</v>
      </c>
      <c r="I49" s="23">
        <f>G49*0.5</f>
        <v>25.5333333333333</v>
      </c>
    </row>
    <row r="50" customHeight="1" spans="1:9">
      <c r="A50" s="21">
        <v>47</v>
      </c>
      <c r="B50" s="21" t="s">
        <v>97</v>
      </c>
      <c r="C50" s="21" t="s">
        <v>98</v>
      </c>
      <c r="D50" s="21" t="s">
        <v>75</v>
      </c>
      <c r="E50" s="24" t="s">
        <v>99</v>
      </c>
      <c r="F50" s="21">
        <v>1</v>
      </c>
      <c r="G50" s="22">
        <v>52.7666666666667</v>
      </c>
      <c r="H50" s="23">
        <v>76.98</v>
      </c>
      <c r="I50" s="23">
        <f t="shared" si="0"/>
        <v>64.8733333333333</v>
      </c>
    </row>
    <row r="51" customHeight="1" spans="1:9">
      <c r="A51" s="21">
        <v>48</v>
      </c>
      <c r="B51" s="21" t="s">
        <v>100</v>
      </c>
      <c r="C51" s="21" t="s">
        <v>98</v>
      </c>
      <c r="D51" s="21" t="s">
        <v>75</v>
      </c>
      <c r="E51" s="21" t="s">
        <v>99</v>
      </c>
      <c r="F51" s="21">
        <v>1</v>
      </c>
      <c r="G51" s="22">
        <v>43.7333333333333</v>
      </c>
      <c r="H51" s="23">
        <v>76.15</v>
      </c>
      <c r="I51" s="23">
        <f t="shared" si="0"/>
        <v>59.9416666666666</v>
      </c>
    </row>
    <row r="52" customHeight="1" spans="1:9">
      <c r="A52" s="21">
        <v>49</v>
      </c>
      <c r="B52" s="21" t="s">
        <v>101</v>
      </c>
      <c r="C52" s="21" t="s">
        <v>98</v>
      </c>
      <c r="D52" s="21" t="s">
        <v>102</v>
      </c>
      <c r="E52" s="24" t="s">
        <v>103</v>
      </c>
      <c r="F52" s="21">
        <v>1</v>
      </c>
      <c r="G52" s="22">
        <v>54.7333333333333</v>
      </c>
      <c r="H52" s="23">
        <v>77.46</v>
      </c>
      <c r="I52" s="23">
        <f t="shared" si="0"/>
        <v>66.0966666666666</v>
      </c>
    </row>
    <row r="53" customHeight="1" spans="1:9">
      <c r="A53" s="21">
        <v>50</v>
      </c>
      <c r="B53" s="21" t="s">
        <v>104</v>
      </c>
      <c r="C53" s="21" t="s">
        <v>98</v>
      </c>
      <c r="D53" s="21" t="s">
        <v>102</v>
      </c>
      <c r="E53" s="21" t="s">
        <v>103</v>
      </c>
      <c r="F53" s="21">
        <v>1</v>
      </c>
      <c r="G53" s="22">
        <v>48.4666666666667</v>
      </c>
      <c r="H53" s="23">
        <v>77.274</v>
      </c>
      <c r="I53" s="23">
        <f t="shared" si="0"/>
        <v>62.8703333333333</v>
      </c>
    </row>
    <row r="54" customHeight="1" spans="1:9">
      <c r="A54" s="21">
        <v>51</v>
      </c>
      <c r="B54" s="21" t="s">
        <v>105</v>
      </c>
      <c r="C54" s="21" t="s">
        <v>98</v>
      </c>
      <c r="D54" s="21" t="s">
        <v>102</v>
      </c>
      <c r="E54" s="21" t="s">
        <v>103</v>
      </c>
      <c r="F54" s="21">
        <v>1</v>
      </c>
      <c r="G54" s="22">
        <v>40.8</v>
      </c>
      <c r="H54" s="23">
        <v>72.84</v>
      </c>
      <c r="I54" s="23">
        <f t="shared" si="0"/>
        <v>56.82</v>
      </c>
    </row>
    <row r="55" customHeight="1" spans="1:9">
      <c r="A55" s="21">
        <v>52</v>
      </c>
      <c r="B55" s="21" t="s">
        <v>106</v>
      </c>
      <c r="C55" s="21" t="s">
        <v>107</v>
      </c>
      <c r="D55" s="21" t="s">
        <v>108</v>
      </c>
      <c r="E55" s="24" t="s">
        <v>109</v>
      </c>
      <c r="F55" s="21">
        <v>1</v>
      </c>
      <c r="G55" s="21" t="s">
        <v>110</v>
      </c>
      <c r="H55" s="23" t="s">
        <v>16</v>
      </c>
      <c r="I55" s="23">
        <v>0</v>
      </c>
    </row>
    <row r="56" customHeight="1" spans="1:9">
      <c r="A56" s="21">
        <v>53</v>
      </c>
      <c r="B56" s="21" t="s">
        <v>111</v>
      </c>
      <c r="C56" s="21" t="s">
        <v>107</v>
      </c>
      <c r="D56" s="21" t="s">
        <v>112</v>
      </c>
      <c r="E56" s="21" t="s">
        <v>113</v>
      </c>
      <c r="F56" s="21">
        <v>1</v>
      </c>
      <c r="G56" s="21" t="s">
        <v>110</v>
      </c>
      <c r="H56" s="23">
        <v>75.9</v>
      </c>
      <c r="I56" s="23">
        <v>75.9</v>
      </c>
    </row>
  </sheetData>
  <autoFilter xmlns:etc="http://www.wps.cn/officeDocument/2017/etCustomData" ref="A3:I56" etc:filterBottomFollowUsedRange="0">
    <extLst/>
  </autoFilter>
  <mergeCells count="1">
    <mergeCell ref="A2:I2"/>
  </mergeCells>
  <pageMargins left="0.590277777777778" right="0.314583333333333" top="0.472222222222222" bottom="0.51180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haidong wu</dc:creator>
  <cp:lastModifiedBy>南海十三少</cp:lastModifiedBy>
  <dcterms:created xsi:type="dcterms:W3CDTF">2019-07-09T06:57:00Z</dcterms:created>
  <cp:lastPrinted>2024-05-14T02:15:00Z</cp:lastPrinted>
  <dcterms:modified xsi:type="dcterms:W3CDTF">2026-06-29T07:31:30Z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 linkTarget="0">
    <vt:lpwstr>20</vt:lpwstr>
  </property>
  <property fmtid="{D5CDD505-2E9C-101B-9397-08002B2CF9AE}" pid="4" name="ICV">
    <vt:lpwstr>B83CBFCFFE764655AD78B65CB4274388_13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