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15" windowHeight="4440"/>
  </bookViews>
  <sheets>
    <sheet name="sheet" sheetId="3" r:id="rId1"/>
  </sheets>
  <definedNames>
    <definedName name="_xlnm._FilterDatabase" localSheetId="0" hidden="1">sheet!$A$2:$M$75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<sst xmlns="http://schemas.openxmlformats.org/spreadsheetml/2006/main" count="436" uniqueCount="211">
  <si>
    <t>黄梅县2025年度招募选派“三支一扶”高校毕业生面试成绩及总成绩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</si>
  <si>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</si>
  <si>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</si>
  <si>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</si>
  <si>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</si>
  <si>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</si>
  <si>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</si>
  <si>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</si>
  <si>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</si>
  <si>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</si>
  <si>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</si>
  <si>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</si>
  <si>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</si>
  <si>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</si>
  <si>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黄梅县</t>
  </si>
  <si>
    <t>支农</t>
  </si>
  <si>
    <t>14230010010001001</t>
  </si>
  <si>
    <t>黄梅县畜牧兽医发展中心</t>
  </si>
  <si>
    <t>1</t>
  </si>
  <si>
    <t>142210206327</t>
  </si>
  <si>
    <t>汪儒成</t>
  </si>
  <si>
    <t>男</t>
  </si>
  <si>
    <t>142011302021</t>
  </si>
  <si>
    <t>彭露</t>
  </si>
  <si>
    <t>女</t>
  </si>
  <si>
    <t>142011301514</t>
  </si>
  <si>
    <t>项云</t>
  </si>
  <si>
    <t>142011305903</t>
  </si>
  <si>
    <t>刘凯</t>
  </si>
  <si>
    <t>14230010010001002</t>
  </si>
  <si>
    <t>黄梅县乡村振兴发展中心</t>
  </si>
  <si>
    <t>142210201926</t>
  </si>
  <si>
    <t>於哲</t>
  </si>
  <si>
    <t>142210202927</t>
  </si>
  <si>
    <t>夏倪雪</t>
  </si>
  <si>
    <t>142210201204</t>
  </si>
  <si>
    <t>刘永涛</t>
  </si>
  <si>
    <t>142210200702</t>
  </si>
  <si>
    <t>高心怡</t>
  </si>
  <si>
    <t>青年事务</t>
  </si>
  <si>
    <t>14230010010002001</t>
  </si>
  <si>
    <t>黄梅县志愿者协会</t>
  </si>
  <si>
    <t>142011301102</t>
  </si>
  <si>
    <t>於银</t>
  </si>
  <si>
    <t>142011302119</t>
  </si>
  <si>
    <t>徐健</t>
  </si>
  <si>
    <t>142011309007</t>
  </si>
  <si>
    <t>朱银</t>
  </si>
  <si>
    <t>142011300112</t>
  </si>
  <si>
    <t>张琳</t>
  </si>
  <si>
    <t>基层人社</t>
  </si>
  <si>
    <t>14230010010003001</t>
  </si>
  <si>
    <t>黄梅县社会保险事业管理局</t>
  </si>
  <si>
    <t>142011306227</t>
  </si>
  <si>
    <t>李开心</t>
  </si>
  <si>
    <t>142011307408</t>
  </si>
  <si>
    <t>余游</t>
  </si>
  <si>
    <t>142210206503</t>
  </si>
  <si>
    <t>熊颖</t>
  </si>
  <si>
    <t>14230010010003002</t>
  </si>
  <si>
    <t>黄梅县城乡居民社会养老保险管理局</t>
  </si>
  <si>
    <t>142210203123</t>
  </si>
  <si>
    <t>刘锐</t>
  </si>
  <si>
    <t>142210200627</t>
  </si>
  <si>
    <t>甘雨滔</t>
  </si>
  <si>
    <t>142210204028</t>
  </si>
  <si>
    <t>江思源</t>
  </si>
  <si>
    <t>基层水利</t>
  </si>
  <si>
    <t>14230010010004001</t>
  </si>
  <si>
    <t>黄梅县水利事业发展中心</t>
  </si>
  <si>
    <t>142210203627</t>
  </si>
  <si>
    <t>郑世峰</t>
  </si>
  <si>
    <t>142210202712</t>
  </si>
  <si>
    <t>李轶男</t>
  </si>
  <si>
    <t>142210203903</t>
  </si>
  <si>
    <t>胡逸翔</t>
  </si>
  <si>
    <t>14230010010004002</t>
  </si>
  <si>
    <t>142011308207</t>
  </si>
  <si>
    <t>毛畅</t>
  </si>
  <si>
    <t>142011302405</t>
  </si>
  <si>
    <t>程倩</t>
  </si>
  <si>
    <t>142011300701</t>
  </si>
  <si>
    <t>李心草</t>
  </si>
  <si>
    <t>基层残联</t>
  </si>
  <si>
    <t>14230010010005001</t>
  </si>
  <si>
    <t>黄梅县残疾人康复中心</t>
  </si>
  <si>
    <t>142011302827</t>
  </si>
  <si>
    <t>李胜林</t>
  </si>
  <si>
    <t>142011310116</t>
  </si>
  <si>
    <t>丁华</t>
  </si>
  <si>
    <t>142011308024</t>
  </si>
  <si>
    <t>陈思韵</t>
  </si>
  <si>
    <t>基层文旅</t>
  </si>
  <si>
    <t>14230010010006001</t>
  </si>
  <si>
    <t>黄梅县图书馆</t>
  </si>
  <si>
    <t>142210200621</t>
  </si>
  <si>
    <t>吴岸奇</t>
  </si>
  <si>
    <t>142011305707</t>
  </si>
  <si>
    <t>蔡响玲</t>
  </si>
  <si>
    <t>142011303118</t>
  </si>
  <si>
    <t>潘占楠</t>
  </si>
  <si>
    <t>林业</t>
  </si>
  <si>
    <t>14230010010007001</t>
  </si>
  <si>
    <t>黄梅县林业发展中心</t>
  </si>
  <si>
    <t>142011303628</t>
  </si>
  <si>
    <t>欧阳勇</t>
  </si>
  <si>
    <t>142011301226</t>
  </si>
  <si>
    <t>王震</t>
  </si>
  <si>
    <t>142210201121</t>
  </si>
  <si>
    <t>蔡金玉</t>
  </si>
  <si>
    <t>面试缺考</t>
  </si>
  <si>
    <t>帮扶乡村振兴（乡镇）</t>
  </si>
  <si>
    <t>14230010010008001</t>
  </si>
  <si>
    <t>黄梅县苦竹乡人民政府</t>
  </si>
  <si>
    <t>142011304015</t>
  </si>
  <si>
    <t>於柳烨</t>
  </si>
  <si>
    <t>142011309701</t>
  </si>
  <si>
    <t>董佳</t>
  </si>
  <si>
    <t>142011310130</t>
  </si>
  <si>
    <t>陈嘉祎</t>
  </si>
  <si>
    <t>14230010010008002</t>
  </si>
  <si>
    <t>黄梅县停前镇人民政府</t>
  </si>
  <si>
    <t>2</t>
  </si>
  <si>
    <t>142210206120</t>
  </si>
  <si>
    <t>张嘉仪</t>
  </si>
  <si>
    <t>142011301526</t>
  </si>
  <si>
    <t>李浩</t>
  </si>
  <si>
    <t>142210201726</t>
  </si>
  <si>
    <t>程欣钰</t>
  </si>
  <si>
    <t>142210205012</t>
  </si>
  <si>
    <t>蒋启铭</t>
  </si>
  <si>
    <t>142011300129</t>
  </si>
  <si>
    <t>李留霞</t>
  </si>
  <si>
    <t>142210202614</t>
  </si>
  <si>
    <t>万晌</t>
  </si>
  <si>
    <t>14230010010008003</t>
  </si>
  <si>
    <t>黄梅县分路镇人民政府</t>
  </si>
  <si>
    <t>142011306416</t>
  </si>
  <si>
    <t>严鑫</t>
  </si>
  <si>
    <t>142011302701</t>
  </si>
  <si>
    <t>帅娅</t>
  </si>
  <si>
    <t>142210201904</t>
  </si>
  <si>
    <t>胡广</t>
  </si>
  <si>
    <t>142011302926</t>
  </si>
  <si>
    <t>李伊</t>
  </si>
  <si>
    <t>142011306712</t>
  </si>
  <si>
    <t>王亚琪</t>
  </si>
  <si>
    <t>142210201006</t>
  </si>
  <si>
    <t>卢佳敏</t>
  </si>
  <si>
    <t>14230010010008004</t>
  </si>
  <si>
    <t>黄梅县蔡山镇人民政府</t>
  </si>
  <si>
    <t>142210202410</t>
  </si>
  <si>
    <t>张驰</t>
  </si>
  <si>
    <t>142210200714</t>
  </si>
  <si>
    <t>王可茹</t>
  </si>
  <si>
    <t>142011300208</t>
  </si>
  <si>
    <t>胡也</t>
  </si>
  <si>
    <t>142050402219</t>
  </si>
  <si>
    <t>梅若雅</t>
  </si>
  <si>
    <t>142011300930</t>
  </si>
  <si>
    <t>柯李想</t>
  </si>
  <si>
    <t>14230010010008005</t>
  </si>
  <si>
    <t>黄梅县杉木乡人民政府</t>
  </si>
  <si>
    <t>142210202923</t>
  </si>
  <si>
    <t>吴绍文</t>
  </si>
  <si>
    <t>142210202013</t>
  </si>
  <si>
    <t>吴仁惠</t>
  </si>
  <si>
    <t>142210203110</t>
  </si>
  <si>
    <t>黄奕</t>
  </si>
  <si>
    <t>14230010010008006</t>
  </si>
  <si>
    <t>黄梅县五祖镇人民政府</t>
  </si>
  <si>
    <t>142011302901</t>
  </si>
  <si>
    <t>李贝</t>
  </si>
  <si>
    <t>142011302803</t>
  </si>
  <si>
    <t>周煜</t>
  </si>
  <si>
    <t>142011302314</t>
  </si>
  <si>
    <t>陈豪</t>
  </si>
  <si>
    <t>142011303312</t>
  </si>
  <si>
    <t>余松</t>
  </si>
  <si>
    <t>142210203126</t>
  </si>
  <si>
    <t>汪成</t>
  </si>
  <si>
    <t>142210204427</t>
  </si>
  <si>
    <t>洪意</t>
  </si>
  <si>
    <t>14230010010008007</t>
  </si>
  <si>
    <t>黄梅县下新镇人民政府</t>
  </si>
  <si>
    <t>142210201215</t>
  </si>
  <si>
    <t>田伟成</t>
  </si>
  <si>
    <t>142210205221</t>
  </si>
  <si>
    <t>陈森彬</t>
  </si>
  <si>
    <t>142011303113</t>
  </si>
  <si>
    <t>袁晨</t>
  </si>
  <si>
    <t>142210204817</t>
  </si>
  <si>
    <t>李昊东</t>
  </si>
  <si>
    <t>14230010010008008</t>
  </si>
  <si>
    <t>黄梅县新开镇人民政府</t>
  </si>
  <si>
    <t>142011303111</t>
  </si>
  <si>
    <t>柯达</t>
  </si>
  <si>
    <t>142210200723</t>
  </si>
  <si>
    <t>熊少辉</t>
  </si>
  <si>
    <t>142011305609</t>
  </si>
  <si>
    <t>刘维</t>
  </si>
  <si>
    <t>142011301418</t>
  </si>
  <si>
    <t>杨佳妮</t>
  </si>
  <si>
    <t>14230010010008009</t>
  </si>
  <si>
    <t>黄梅县柳林乡人民政府</t>
  </si>
  <si>
    <t>142011303218</t>
  </si>
  <si>
    <t>高婧</t>
  </si>
  <si>
    <t>142011306621</t>
  </si>
  <si>
    <t>刘杭</t>
  </si>
  <si>
    <t>142210200428</t>
  </si>
  <si>
    <t>陶雨露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</si>
</sst>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tabSelected="1" view="pageBreakPreview" zoomScaleNormal="100" workbookViewId="0">
      <selection activeCell="I6" sqref="I6"/>
    </sheetView>
  </sheetViews>
  <sheetFormatPr defaultColWidth="9" defaultRowHeight="13.5"/>
  <cols>
    <col min="1" max="1" width="8" style="2" customWidth="1"/>
    <col min="2" max="2" width="22.75" style="2" customWidth="1"/>
    <col min="3" max="3" width="21" style="2" customWidth="1"/>
    <col min="4" max="4" width="37.375" style="2" customWidth="1"/>
    <col min="5" max="5" width="5" style="3" customWidth="1"/>
    <col min="6" max="6" width="18.75" style="3" customWidth="1"/>
    <col min="7" max="7" width="10.5" style="3" customWidth="1"/>
    <col min="8" max="8" width="6.44166666666667" style="3" customWidth="1"/>
    <col min="9" max="9" width="14" style="3" customWidth="1"/>
    <col min="10" max="10" width="9.125" style="4" customWidth="1"/>
    <col min="11" max="11" width="9.5" style="3" customWidth="1"/>
    <col min="12" max="12" width="7.10833333333333" style="3" customWidth="1"/>
    <col min="13" max="13" width="10.625" style="3" customWidth="1"/>
    <col min="14" max="16384" width="9" style="3"/>
  </cols>
  <sheetData>
    <row r="1" ht="57" customHeight="1" spans="1:13">
      <c r="A1" s="5" t="s">
        <v>0</v>
      </c>
      <c r="B1" s="5"/>
      <c r="C1" s="5"/>
      <c r="D1" s="5"/>
      <c r="E1" s="5"/>
      <c r="F1" s="5"/>
      <c r="G1" s="5"/>
      <c r="H1" s="5"/>
      <c r="I1" s="22"/>
      <c r="J1" s="22"/>
      <c r="K1" s="22"/>
      <c r="L1" s="5"/>
      <c r="M1" s="5"/>
    </row>
    <row r="2" ht="36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9" t="s">
        <v>6</v>
      </c>
      <c r="G2" s="29" t="s">
        <v>7</v>
      </c>
      <c r="H2" s="6" t="s">
        <v>8</v>
      </c>
      <c r="I2" s="23" t="s">
        <v>9</v>
      </c>
      <c r="J2" s="23" t="s">
        <v>10</v>
      </c>
      <c r="K2" s="23" t="s">
        <v>11</v>
      </c>
      <c r="L2" s="6" t="s">
        <v>12</v>
      </c>
      <c r="M2" s="6" t="s">
        <v>13</v>
      </c>
    </row>
    <row r="3" s="1" customFormat="1" ht="20" customHeight="1" spans="1:13">
      <c r="A3" s="8" t="s">
        <v>14</v>
      </c>
      <c r="B3" s="9" t="s">
        <v>15</v>
      </c>
      <c r="C3" s="9" t="s">
        <v>16</v>
      </c>
      <c r="D3" s="10" t="s">
        <v>17</v>
      </c>
      <c r="E3" s="11" t="s">
        <v>18</v>
      </c>
      <c r="F3" s="12" t="s">
        <v>19</v>
      </c>
      <c r="G3" s="12" t="s">
        <v>20</v>
      </c>
      <c r="H3" s="13" t="s">
        <v>21</v>
      </c>
      <c r="I3" s="24">
        <v>70.5</v>
      </c>
      <c r="J3" s="20">
        <v>82.42</v>
      </c>
      <c r="K3" s="25">
        <f t="shared" ref="K3:K66" si="0">I3*0.5+J3*0.5</f>
        <v>76.46</v>
      </c>
      <c r="L3" s="11">
        <v>1</v>
      </c>
      <c r="M3" s="26"/>
    </row>
    <row r="4" s="1" customFormat="1" ht="20" customHeight="1" spans="1:13">
      <c r="A4" s="14"/>
      <c r="B4" s="15"/>
      <c r="C4" s="15"/>
      <c r="D4" s="16"/>
      <c r="E4" s="11" t="s">
        <v>18</v>
      </c>
      <c r="F4" s="12" t="s">
        <v>22</v>
      </c>
      <c r="G4" s="12" t="s">
        <v>23</v>
      </c>
      <c r="H4" s="13" t="s">
        <v>24</v>
      </c>
      <c r="I4" s="24">
        <v>64.5</v>
      </c>
      <c r="J4" s="20">
        <v>84.04</v>
      </c>
      <c r="K4" s="25">
        <f t="shared" si="0"/>
        <v>74.27</v>
      </c>
      <c r="L4" s="11">
        <v>2</v>
      </c>
      <c r="M4" s="27"/>
    </row>
    <row r="5" s="1" customFormat="1" ht="20" customHeight="1" spans="1:13">
      <c r="A5" s="14"/>
      <c r="B5" s="15"/>
      <c r="C5" s="15"/>
      <c r="D5" s="16"/>
      <c r="E5" s="11" t="s">
        <v>18</v>
      </c>
      <c r="F5" s="12" t="s">
        <v>25</v>
      </c>
      <c r="G5" s="12" t="s">
        <v>26</v>
      </c>
      <c r="H5" s="13" t="s">
        <v>21</v>
      </c>
      <c r="I5" s="24">
        <v>64.5</v>
      </c>
      <c r="J5" s="20">
        <v>81.54</v>
      </c>
      <c r="K5" s="25">
        <f t="shared" si="0"/>
        <v>73.02</v>
      </c>
      <c r="L5" s="11">
        <v>3</v>
      </c>
      <c r="M5" s="27"/>
    </row>
    <row r="6" s="1" customFormat="1" ht="20" customHeight="1" spans="1:13">
      <c r="A6" s="17"/>
      <c r="B6" s="18"/>
      <c r="C6" s="18"/>
      <c r="D6" s="19"/>
      <c r="E6" s="11" t="s">
        <v>18</v>
      </c>
      <c r="F6" s="12" t="s">
        <v>27</v>
      </c>
      <c r="G6" s="12" t="s">
        <v>28</v>
      </c>
      <c r="H6" s="13" t="s">
        <v>21</v>
      </c>
      <c r="I6" s="24">
        <v>65</v>
      </c>
      <c r="J6" s="20">
        <v>80.84</v>
      </c>
      <c r="K6" s="25">
        <f t="shared" si="0"/>
        <v>72.92</v>
      </c>
      <c r="L6" s="11">
        <v>4</v>
      </c>
      <c r="M6" s="26"/>
    </row>
    <row r="7" s="1" customFormat="1" ht="20" customHeight="1" spans="1:13">
      <c r="A7" s="20" t="s">
        <v>14</v>
      </c>
      <c r="B7" s="12" t="s">
        <v>15</v>
      </c>
      <c r="C7" s="12" t="s">
        <v>29</v>
      </c>
      <c r="D7" s="13" t="s">
        <v>30</v>
      </c>
      <c r="E7" s="11" t="s">
        <v>18</v>
      </c>
      <c r="F7" s="12" t="s">
        <v>31</v>
      </c>
      <c r="G7" s="12" t="s">
        <v>32</v>
      </c>
      <c r="H7" s="13" t="s">
        <v>21</v>
      </c>
      <c r="I7" s="24">
        <v>71.5</v>
      </c>
      <c r="J7" s="20">
        <v>83.92</v>
      </c>
      <c r="K7" s="25">
        <f t="shared" si="0"/>
        <v>77.71</v>
      </c>
      <c r="L7" s="11">
        <v>1</v>
      </c>
      <c r="M7" s="27"/>
    </row>
    <row r="8" s="1" customFormat="1" ht="20" customHeight="1" spans="1:13">
      <c r="A8" s="20"/>
      <c r="B8" s="12"/>
      <c r="C8" s="12"/>
      <c r="D8" s="13"/>
      <c r="E8" s="11" t="s">
        <v>18</v>
      </c>
      <c r="F8" s="12" t="s">
        <v>33</v>
      </c>
      <c r="G8" s="12" t="s">
        <v>34</v>
      </c>
      <c r="H8" s="13" t="s">
        <v>24</v>
      </c>
      <c r="I8" s="24">
        <v>69.5</v>
      </c>
      <c r="J8" s="20">
        <v>81.84</v>
      </c>
      <c r="K8" s="25">
        <f t="shared" si="0"/>
        <v>75.67</v>
      </c>
      <c r="L8" s="11">
        <v>2</v>
      </c>
      <c r="M8" s="27"/>
    </row>
    <row r="9" s="1" customFormat="1" ht="20" customHeight="1" spans="1:13">
      <c r="A9" s="20"/>
      <c r="B9" s="12"/>
      <c r="C9" s="12"/>
      <c r="D9" s="13"/>
      <c r="E9" s="11" t="s">
        <v>18</v>
      </c>
      <c r="F9" s="12" t="s">
        <v>35</v>
      </c>
      <c r="G9" s="12" t="s">
        <v>36</v>
      </c>
      <c r="H9" s="13" t="s">
        <v>21</v>
      </c>
      <c r="I9" s="24">
        <v>69.5</v>
      </c>
      <c r="J9" s="20">
        <v>81.2</v>
      </c>
      <c r="K9" s="25">
        <f t="shared" si="0"/>
        <v>75.35</v>
      </c>
      <c r="L9" s="11">
        <v>3</v>
      </c>
      <c r="M9" s="27"/>
    </row>
    <row r="10" s="1" customFormat="1" ht="20" customHeight="1" spans="1:13">
      <c r="A10" s="20"/>
      <c r="B10" s="12"/>
      <c r="C10" s="12"/>
      <c r="D10" s="13"/>
      <c r="E10" s="11" t="s">
        <v>18</v>
      </c>
      <c r="F10" s="12" t="s">
        <v>37</v>
      </c>
      <c r="G10" s="12" t="s">
        <v>38</v>
      </c>
      <c r="H10" s="13" t="s">
        <v>24</v>
      </c>
      <c r="I10" s="24">
        <v>69.5</v>
      </c>
      <c r="J10" s="20">
        <v>79.46</v>
      </c>
      <c r="K10" s="25">
        <f t="shared" si="0"/>
        <v>74.48</v>
      </c>
      <c r="L10" s="11">
        <v>4</v>
      </c>
      <c r="M10" s="27"/>
    </row>
    <row r="11" s="1" customFormat="1" ht="20" customHeight="1" spans="1:13">
      <c r="A11" s="20" t="s">
        <v>14</v>
      </c>
      <c r="B11" s="12" t="s">
        <v>39</v>
      </c>
      <c r="C11" s="13" t="s">
        <v>40</v>
      </c>
      <c r="D11" s="13" t="s">
        <v>41</v>
      </c>
      <c r="E11" s="11" t="s">
        <v>18</v>
      </c>
      <c r="F11" s="12" t="s">
        <v>42</v>
      </c>
      <c r="G11" s="12" t="s">
        <v>43</v>
      </c>
      <c r="H11" s="13" t="s">
        <v>24</v>
      </c>
      <c r="I11" s="24">
        <v>70.5</v>
      </c>
      <c r="J11" s="20">
        <v>82.08</v>
      </c>
      <c r="K11" s="25">
        <f t="shared" si="0"/>
        <v>76.29</v>
      </c>
      <c r="L11" s="11">
        <v>1</v>
      </c>
      <c r="M11" s="27"/>
    </row>
    <row r="12" s="1" customFormat="1" ht="20" customHeight="1" spans="1:13">
      <c r="A12" s="20"/>
      <c r="B12" s="12"/>
      <c r="C12" s="13"/>
      <c r="D12" s="13"/>
      <c r="E12" s="11" t="s">
        <v>18</v>
      </c>
      <c r="F12" s="12" t="s">
        <v>44</v>
      </c>
      <c r="G12" s="12" t="s">
        <v>45</v>
      </c>
      <c r="H12" s="13" t="s">
        <v>21</v>
      </c>
      <c r="I12" s="24">
        <v>68.5</v>
      </c>
      <c r="J12" s="20">
        <v>83.98</v>
      </c>
      <c r="K12" s="25">
        <f t="shared" si="0"/>
        <v>76.24</v>
      </c>
      <c r="L12" s="11">
        <v>2</v>
      </c>
      <c r="M12" s="27"/>
    </row>
    <row r="13" s="1" customFormat="1" ht="20" customHeight="1" spans="1:13">
      <c r="A13" s="20"/>
      <c r="B13" s="12"/>
      <c r="C13" s="13"/>
      <c r="D13" s="13"/>
      <c r="E13" s="11" t="s">
        <v>18</v>
      </c>
      <c r="F13" s="12" t="s">
        <v>46</v>
      </c>
      <c r="G13" s="12" t="s">
        <v>47</v>
      </c>
      <c r="H13" s="13" t="s">
        <v>24</v>
      </c>
      <c r="I13" s="24">
        <v>67.5</v>
      </c>
      <c r="J13" s="20">
        <v>79.64</v>
      </c>
      <c r="K13" s="25">
        <f t="shared" si="0"/>
        <v>73.57</v>
      </c>
      <c r="L13" s="11">
        <v>3</v>
      </c>
      <c r="M13" s="27"/>
    </row>
    <row r="14" s="1" customFormat="1" ht="20" customHeight="1" spans="1:13">
      <c r="A14" s="20"/>
      <c r="B14" s="12"/>
      <c r="C14" s="13"/>
      <c r="D14" s="13"/>
      <c r="E14" s="11" t="s">
        <v>18</v>
      </c>
      <c r="F14" s="12" t="s">
        <v>48</v>
      </c>
      <c r="G14" s="12" t="s">
        <v>49</v>
      </c>
      <c r="H14" s="13" t="s">
        <v>24</v>
      </c>
      <c r="I14" s="24">
        <v>67.5</v>
      </c>
      <c r="J14" s="20">
        <v>79.26</v>
      </c>
      <c r="K14" s="25">
        <f t="shared" si="0"/>
        <v>73.38</v>
      </c>
      <c r="L14" s="11">
        <v>4</v>
      </c>
      <c r="M14" s="27"/>
    </row>
    <row r="15" s="1" customFormat="1" ht="20" customHeight="1" spans="1:13">
      <c r="A15" s="20" t="s">
        <v>14</v>
      </c>
      <c r="B15" s="12" t="s">
        <v>50</v>
      </c>
      <c r="C15" s="12" t="s">
        <v>51</v>
      </c>
      <c r="D15" s="12" t="s">
        <v>52</v>
      </c>
      <c r="E15" s="11" t="s">
        <v>18</v>
      </c>
      <c r="F15" s="12" t="s">
        <v>53</v>
      </c>
      <c r="G15" s="12" t="s">
        <v>54</v>
      </c>
      <c r="H15" s="13" t="s">
        <v>24</v>
      </c>
      <c r="I15" s="24">
        <v>71.5</v>
      </c>
      <c r="J15" s="20">
        <v>80.64</v>
      </c>
      <c r="K15" s="25">
        <f t="shared" si="0"/>
        <v>76.07</v>
      </c>
      <c r="L15" s="11">
        <v>1</v>
      </c>
      <c r="M15" s="27"/>
    </row>
    <row r="16" s="1" customFormat="1" ht="20" customHeight="1" spans="1:13">
      <c r="A16" s="20"/>
      <c r="B16" s="12" t="s">
        <v>50</v>
      </c>
      <c r="C16" s="12" t="s">
        <v>51</v>
      </c>
      <c r="D16" s="12" t="s">
        <v>52</v>
      </c>
      <c r="E16" s="11" t="s">
        <v>18</v>
      </c>
      <c r="F16" s="12" t="s">
        <v>55</v>
      </c>
      <c r="G16" s="12" t="s">
        <v>56</v>
      </c>
      <c r="H16" s="13" t="s">
        <v>24</v>
      </c>
      <c r="I16" s="24">
        <v>67.5</v>
      </c>
      <c r="J16" s="20">
        <v>82.54</v>
      </c>
      <c r="K16" s="25">
        <f t="shared" si="0"/>
        <v>75.02</v>
      </c>
      <c r="L16" s="11">
        <v>2</v>
      </c>
      <c r="M16" s="27"/>
    </row>
    <row r="17" s="1" customFormat="1" ht="20" customHeight="1" spans="1:13">
      <c r="A17" s="20"/>
      <c r="B17" s="12" t="s">
        <v>50</v>
      </c>
      <c r="C17" s="12" t="s">
        <v>51</v>
      </c>
      <c r="D17" s="12" t="s">
        <v>52</v>
      </c>
      <c r="E17" s="11" t="s">
        <v>18</v>
      </c>
      <c r="F17" s="12" t="s">
        <v>57</v>
      </c>
      <c r="G17" s="12" t="s">
        <v>58</v>
      </c>
      <c r="H17" s="13" t="s">
        <v>24</v>
      </c>
      <c r="I17" s="24">
        <v>66.5</v>
      </c>
      <c r="J17" s="20">
        <v>81.8</v>
      </c>
      <c r="K17" s="25">
        <f t="shared" si="0"/>
        <v>74.15</v>
      </c>
      <c r="L17" s="11">
        <v>3</v>
      </c>
      <c r="M17" s="27"/>
    </row>
    <row r="18" s="1" customFormat="1" ht="20" customHeight="1" spans="1:13">
      <c r="A18" s="20" t="s">
        <v>14</v>
      </c>
      <c r="B18" s="12" t="s">
        <v>50</v>
      </c>
      <c r="C18" s="12" t="s">
        <v>59</v>
      </c>
      <c r="D18" s="12" t="s">
        <v>60</v>
      </c>
      <c r="E18" s="11" t="s">
        <v>18</v>
      </c>
      <c r="F18" s="12" t="s">
        <v>61</v>
      </c>
      <c r="G18" s="12" t="s">
        <v>62</v>
      </c>
      <c r="H18" s="13" t="s">
        <v>21</v>
      </c>
      <c r="I18" s="24">
        <v>73</v>
      </c>
      <c r="J18" s="20">
        <v>81.52</v>
      </c>
      <c r="K18" s="25">
        <f t="shared" si="0"/>
        <v>77.26</v>
      </c>
      <c r="L18" s="11">
        <v>1</v>
      </c>
      <c r="M18" s="27"/>
    </row>
    <row r="19" s="1" customFormat="1" ht="20" customHeight="1" spans="1:13">
      <c r="A19" s="20"/>
      <c r="B19" s="12" t="s">
        <v>50</v>
      </c>
      <c r="C19" s="12" t="s">
        <v>59</v>
      </c>
      <c r="D19" s="12" t="s">
        <v>60</v>
      </c>
      <c r="E19" s="11" t="s">
        <v>18</v>
      </c>
      <c r="F19" s="12" t="s">
        <v>63</v>
      </c>
      <c r="G19" s="12" t="s">
        <v>64</v>
      </c>
      <c r="H19" s="13" t="s">
        <v>21</v>
      </c>
      <c r="I19" s="24">
        <v>71.5</v>
      </c>
      <c r="J19" s="20">
        <v>82.24</v>
      </c>
      <c r="K19" s="25">
        <f t="shared" si="0"/>
        <v>76.87</v>
      </c>
      <c r="L19" s="11">
        <v>2</v>
      </c>
      <c r="M19" s="27"/>
    </row>
    <row r="20" s="1" customFormat="1" ht="20" customHeight="1" spans="1:13">
      <c r="A20" s="20"/>
      <c r="B20" s="12" t="s">
        <v>50</v>
      </c>
      <c r="C20" s="12" t="s">
        <v>59</v>
      </c>
      <c r="D20" s="12" t="s">
        <v>60</v>
      </c>
      <c r="E20" s="11" t="s">
        <v>18</v>
      </c>
      <c r="F20" s="13" t="s">
        <v>65</v>
      </c>
      <c r="G20" s="13" t="s">
        <v>66</v>
      </c>
      <c r="H20" s="13" t="s">
        <v>24</v>
      </c>
      <c r="I20" s="24">
        <v>62</v>
      </c>
      <c r="J20" s="20">
        <v>80.58</v>
      </c>
      <c r="K20" s="25">
        <f t="shared" si="0"/>
        <v>71.29</v>
      </c>
      <c r="L20" s="11">
        <v>3</v>
      </c>
      <c r="M20" s="27"/>
    </row>
    <row r="21" s="1" customFormat="1" ht="20" customHeight="1" spans="1:13">
      <c r="A21" s="20" t="s">
        <v>14</v>
      </c>
      <c r="B21" s="12" t="s">
        <v>67</v>
      </c>
      <c r="C21" s="12" t="s">
        <v>68</v>
      </c>
      <c r="D21" s="12" t="s">
        <v>69</v>
      </c>
      <c r="E21" s="11" t="s">
        <v>18</v>
      </c>
      <c r="F21" s="12" t="s">
        <v>70</v>
      </c>
      <c r="G21" s="12" t="s">
        <v>71</v>
      </c>
      <c r="H21" s="13" t="s">
        <v>21</v>
      </c>
      <c r="I21" s="24">
        <v>69</v>
      </c>
      <c r="J21" s="20">
        <v>81.56</v>
      </c>
      <c r="K21" s="25">
        <f t="shared" si="0"/>
        <v>75.28</v>
      </c>
      <c r="L21" s="11">
        <v>1</v>
      </c>
      <c r="M21" s="27"/>
    </row>
    <row r="22" s="1" customFormat="1" ht="20" customHeight="1" spans="1:13">
      <c r="A22" s="20"/>
      <c r="B22" s="12" t="s">
        <v>67</v>
      </c>
      <c r="C22" s="12" t="s">
        <v>68</v>
      </c>
      <c r="D22" s="12" t="s">
        <v>69</v>
      </c>
      <c r="E22" s="11" t="s">
        <v>18</v>
      </c>
      <c r="F22" s="12" t="s">
        <v>72</v>
      </c>
      <c r="G22" s="12" t="s">
        <v>73</v>
      </c>
      <c r="H22" s="13" t="s">
        <v>21</v>
      </c>
      <c r="I22" s="24">
        <v>65</v>
      </c>
      <c r="J22" s="20">
        <v>80.62</v>
      </c>
      <c r="K22" s="25">
        <f t="shared" si="0"/>
        <v>72.81</v>
      </c>
      <c r="L22" s="11">
        <v>2</v>
      </c>
      <c r="M22" s="27"/>
    </row>
    <row r="23" s="1" customFormat="1" ht="20" customHeight="1" spans="1:13">
      <c r="A23" s="20"/>
      <c r="B23" s="12" t="s">
        <v>67</v>
      </c>
      <c r="C23" s="12" t="s">
        <v>68</v>
      </c>
      <c r="D23" s="12" t="s">
        <v>69</v>
      </c>
      <c r="E23" s="11" t="s">
        <v>18</v>
      </c>
      <c r="F23" s="12" t="s">
        <v>74</v>
      </c>
      <c r="G23" s="12" t="s">
        <v>75</v>
      </c>
      <c r="H23" s="13" t="s">
        <v>21</v>
      </c>
      <c r="I23" s="24">
        <v>63</v>
      </c>
      <c r="J23" s="20">
        <v>79.14</v>
      </c>
      <c r="K23" s="25">
        <f t="shared" si="0"/>
        <v>71.07</v>
      </c>
      <c r="L23" s="11">
        <v>3</v>
      </c>
      <c r="M23" s="27"/>
    </row>
    <row r="24" s="1" customFormat="1" ht="20" customHeight="1" spans="1:13">
      <c r="A24" s="20" t="s">
        <v>14</v>
      </c>
      <c r="B24" s="12" t="s">
        <v>67</v>
      </c>
      <c r="C24" s="12" t="s">
        <v>76</v>
      </c>
      <c r="D24" s="12" t="s">
        <v>69</v>
      </c>
      <c r="E24" s="11" t="s">
        <v>18</v>
      </c>
      <c r="F24" s="12" t="s">
        <v>77</v>
      </c>
      <c r="G24" s="12" t="s">
        <v>78</v>
      </c>
      <c r="H24" s="13" t="s">
        <v>21</v>
      </c>
      <c r="I24" s="24">
        <v>69.5</v>
      </c>
      <c r="J24" s="20">
        <v>82.32</v>
      </c>
      <c r="K24" s="25">
        <f t="shared" si="0"/>
        <v>75.91</v>
      </c>
      <c r="L24" s="11">
        <v>1</v>
      </c>
      <c r="M24" s="27"/>
    </row>
    <row r="25" s="1" customFormat="1" ht="20" customHeight="1" spans="1:13">
      <c r="A25" s="20"/>
      <c r="B25" s="12" t="s">
        <v>67</v>
      </c>
      <c r="C25" s="12" t="s">
        <v>76</v>
      </c>
      <c r="D25" s="12" t="s">
        <v>69</v>
      </c>
      <c r="E25" s="11" t="s">
        <v>18</v>
      </c>
      <c r="F25" s="12" t="s">
        <v>79</v>
      </c>
      <c r="G25" s="12" t="s">
        <v>80</v>
      </c>
      <c r="H25" s="13" t="s">
        <v>24</v>
      </c>
      <c r="I25" s="24">
        <v>68</v>
      </c>
      <c r="J25" s="20">
        <v>82.1</v>
      </c>
      <c r="K25" s="25">
        <f t="shared" si="0"/>
        <v>75.05</v>
      </c>
      <c r="L25" s="11">
        <v>2</v>
      </c>
      <c r="M25" s="27"/>
    </row>
    <row r="26" s="1" customFormat="1" ht="20" customHeight="1" spans="1:13">
      <c r="A26" s="20"/>
      <c r="B26" s="12" t="s">
        <v>67</v>
      </c>
      <c r="C26" s="12" t="s">
        <v>76</v>
      </c>
      <c r="D26" s="12" t="s">
        <v>69</v>
      </c>
      <c r="E26" s="11" t="s">
        <v>18</v>
      </c>
      <c r="F26" s="12" t="s">
        <v>81</v>
      </c>
      <c r="G26" s="12" t="s">
        <v>82</v>
      </c>
      <c r="H26" s="13" t="s">
        <v>21</v>
      </c>
      <c r="I26" s="24">
        <v>67.5</v>
      </c>
      <c r="J26" s="20">
        <v>81.8</v>
      </c>
      <c r="K26" s="25">
        <f t="shared" si="0"/>
        <v>74.65</v>
      </c>
      <c r="L26" s="11">
        <v>3</v>
      </c>
      <c r="M26" s="27"/>
    </row>
    <row r="27" s="1" customFormat="1" ht="20" customHeight="1" spans="1:13">
      <c r="A27" s="8" t="s">
        <v>14</v>
      </c>
      <c r="B27" s="9" t="s">
        <v>83</v>
      </c>
      <c r="C27" s="9" t="s">
        <v>84</v>
      </c>
      <c r="D27" s="9" t="s">
        <v>85</v>
      </c>
      <c r="E27" s="11" t="s">
        <v>18</v>
      </c>
      <c r="F27" s="12" t="s">
        <v>86</v>
      </c>
      <c r="G27" s="12" t="s">
        <v>87</v>
      </c>
      <c r="H27" s="13" t="s">
        <v>21</v>
      </c>
      <c r="I27" s="24">
        <v>71</v>
      </c>
      <c r="J27" s="20">
        <v>81.34</v>
      </c>
      <c r="K27" s="25">
        <f t="shared" si="0"/>
        <v>76.17</v>
      </c>
      <c r="L27" s="11">
        <v>1</v>
      </c>
      <c r="M27" s="27"/>
    </row>
    <row r="28" s="1" customFormat="1" ht="20" customHeight="1" spans="1:13">
      <c r="A28" s="14"/>
      <c r="B28" s="15" t="s">
        <v>83</v>
      </c>
      <c r="C28" s="15" t="s">
        <v>84</v>
      </c>
      <c r="D28" s="15" t="s">
        <v>85</v>
      </c>
      <c r="E28" s="11" t="s">
        <v>18</v>
      </c>
      <c r="F28" s="12" t="s">
        <v>88</v>
      </c>
      <c r="G28" s="12" t="s">
        <v>89</v>
      </c>
      <c r="H28" s="13" t="s">
        <v>24</v>
      </c>
      <c r="I28" s="24">
        <v>68.5</v>
      </c>
      <c r="J28" s="20">
        <v>82.84</v>
      </c>
      <c r="K28" s="25">
        <f t="shared" si="0"/>
        <v>75.67</v>
      </c>
      <c r="L28" s="11">
        <v>2</v>
      </c>
      <c r="M28" s="27"/>
    </row>
    <row r="29" s="1" customFormat="1" ht="20" customHeight="1" spans="1:13">
      <c r="A29" s="17"/>
      <c r="B29" s="15" t="s">
        <v>83</v>
      </c>
      <c r="C29" s="15" t="s">
        <v>84</v>
      </c>
      <c r="D29" s="15" t="s">
        <v>85</v>
      </c>
      <c r="E29" s="11" t="s">
        <v>18</v>
      </c>
      <c r="F29" s="12" t="s">
        <v>90</v>
      </c>
      <c r="G29" s="12" t="s">
        <v>91</v>
      </c>
      <c r="H29" s="13" t="s">
        <v>24</v>
      </c>
      <c r="I29" s="24">
        <v>71.5</v>
      </c>
      <c r="J29" s="20">
        <v>77.92</v>
      </c>
      <c r="K29" s="25">
        <f t="shared" si="0"/>
        <v>74.71</v>
      </c>
      <c r="L29" s="11">
        <v>3</v>
      </c>
      <c r="M29" s="27"/>
    </row>
    <row r="30" s="1" customFormat="1" ht="20" customHeight="1" spans="1:13">
      <c r="A30" s="8" t="s">
        <v>14</v>
      </c>
      <c r="B30" s="9" t="s">
        <v>92</v>
      </c>
      <c r="C30" s="9" t="s">
        <v>93</v>
      </c>
      <c r="D30" s="9" t="s">
        <v>94</v>
      </c>
      <c r="E30" s="11" t="s">
        <v>18</v>
      </c>
      <c r="F30" s="12" t="s">
        <v>95</v>
      </c>
      <c r="G30" s="12" t="s">
        <v>96</v>
      </c>
      <c r="H30" s="13" t="s">
        <v>21</v>
      </c>
      <c r="I30" s="24">
        <v>68</v>
      </c>
      <c r="J30" s="20">
        <v>83.72</v>
      </c>
      <c r="K30" s="25">
        <f t="shared" si="0"/>
        <v>75.86</v>
      </c>
      <c r="L30" s="11">
        <v>1</v>
      </c>
      <c r="M30" s="27"/>
    </row>
    <row r="31" s="1" customFormat="1" ht="20" customHeight="1" spans="1:13">
      <c r="A31" s="14"/>
      <c r="B31" s="15" t="s">
        <v>92</v>
      </c>
      <c r="C31" s="15" t="s">
        <v>93</v>
      </c>
      <c r="D31" s="15" t="s">
        <v>94</v>
      </c>
      <c r="E31" s="11" t="s">
        <v>18</v>
      </c>
      <c r="F31" s="12" t="s">
        <v>97</v>
      </c>
      <c r="G31" s="12" t="s">
        <v>98</v>
      </c>
      <c r="H31" s="13" t="s">
        <v>24</v>
      </c>
      <c r="I31" s="24">
        <v>67</v>
      </c>
      <c r="J31" s="20">
        <v>78.38</v>
      </c>
      <c r="K31" s="25">
        <f t="shared" si="0"/>
        <v>72.69</v>
      </c>
      <c r="L31" s="11">
        <v>2</v>
      </c>
      <c r="M31" s="27"/>
    </row>
    <row r="32" s="1" customFormat="1" ht="20" customHeight="1" spans="1:13">
      <c r="A32" s="17"/>
      <c r="B32" s="15" t="s">
        <v>92</v>
      </c>
      <c r="C32" s="15" t="s">
        <v>93</v>
      </c>
      <c r="D32" s="15" t="s">
        <v>94</v>
      </c>
      <c r="E32" s="11" t="s">
        <v>18</v>
      </c>
      <c r="F32" s="12" t="s">
        <v>99</v>
      </c>
      <c r="G32" s="12" t="s">
        <v>100</v>
      </c>
      <c r="H32" s="13" t="s">
        <v>24</v>
      </c>
      <c r="I32" s="24">
        <v>66.5</v>
      </c>
      <c r="J32" s="20">
        <v>76.64</v>
      </c>
      <c r="K32" s="25">
        <f t="shared" si="0"/>
        <v>71.57</v>
      </c>
      <c r="L32" s="11">
        <v>3</v>
      </c>
      <c r="M32" s="27"/>
    </row>
    <row r="33" s="1" customFormat="1" ht="20" customHeight="1" spans="1:13">
      <c r="A33" s="8" t="s">
        <v>14</v>
      </c>
      <c r="B33" s="9" t="s">
        <v>101</v>
      </c>
      <c r="C33" s="9" t="s">
        <v>102</v>
      </c>
      <c r="D33" s="9" t="s">
        <v>103</v>
      </c>
      <c r="E33" s="11" t="s">
        <v>18</v>
      </c>
      <c r="F33" s="12" t="s">
        <v>104</v>
      </c>
      <c r="G33" s="12" t="s">
        <v>105</v>
      </c>
      <c r="H33" s="13" t="s">
        <v>21</v>
      </c>
      <c r="I33" s="24">
        <v>62</v>
      </c>
      <c r="J33" s="20">
        <v>84.46</v>
      </c>
      <c r="K33" s="25">
        <f t="shared" si="0"/>
        <v>73.23</v>
      </c>
      <c r="L33" s="11">
        <v>1</v>
      </c>
      <c r="M33" s="27"/>
    </row>
    <row r="34" s="1" customFormat="1" ht="20" customHeight="1" spans="1:13">
      <c r="A34" s="14"/>
      <c r="B34" s="15" t="s">
        <v>101</v>
      </c>
      <c r="C34" s="15" t="s">
        <v>102</v>
      </c>
      <c r="D34" s="15" t="s">
        <v>103</v>
      </c>
      <c r="E34" s="11" t="s">
        <v>18</v>
      </c>
      <c r="F34" s="12" t="s">
        <v>106</v>
      </c>
      <c r="G34" s="12" t="s">
        <v>107</v>
      </c>
      <c r="H34" s="13" t="s">
        <v>21</v>
      </c>
      <c r="I34" s="24">
        <v>61</v>
      </c>
      <c r="J34" s="20">
        <v>79.04</v>
      </c>
      <c r="K34" s="25">
        <f t="shared" si="0"/>
        <v>70.02</v>
      </c>
      <c r="L34" s="11">
        <v>2</v>
      </c>
      <c r="M34" s="27"/>
    </row>
    <row r="35" s="1" customFormat="1" ht="20" customHeight="1" spans="1:13">
      <c r="A35" s="17"/>
      <c r="B35" s="15" t="s">
        <v>101</v>
      </c>
      <c r="C35" s="15" t="s">
        <v>102</v>
      </c>
      <c r="D35" s="15" t="s">
        <v>103</v>
      </c>
      <c r="E35" s="11" t="s">
        <v>18</v>
      </c>
      <c r="F35" s="12" t="s">
        <v>108</v>
      </c>
      <c r="G35" s="12" t="s">
        <v>109</v>
      </c>
      <c r="H35" s="13" t="s">
        <v>24</v>
      </c>
      <c r="I35" s="24">
        <v>55.5</v>
      </c>
      <c r="J35" s="20">
        <v>0</v>
      </c>
      <c r="K35" s="25">
        <f t="shared" si="0"/>
        <v>27.75</v>
      </c>
      <c r="L35" s="11">
        <v>3</v>
      </c>
      <c r="M35" s="28" t="s">
        <v>110</v>
      </c>
    </row>
    <row r="36" s="1" customFormat="1" ht="18" customHeight="1" spans="1:13">
      <c r="A36" s="8" t="s">
        <v>14</v>
      </c>
      <c r="B36" s="9" t="s">
        <v>111</v>
      </c>
      <c r="C36" s="9" t="s">
        <v>112</v>
      </c>
      <c r="D36" s="9" t="s">
        <v>113</v>
      </c>
      <c r="E36" s="11" t="s">
        <v>18</v>
      </c>
      <c r="F36" s="12" t="s">
        <v>114</v>
      </c>
      <c r="G36" s="12" t="s">
        <v>115</v>
      </c>
      <c r="H36" s="13" t="s">
        <v>21</v>
      </c>
      <c r="I36" s="24">
        <v>69</v>
      </c>
      <c r="J36" s="20">
        <v>82</v>
      </c>
      <c r="K36" s="25">
        <f t="shared" si="0"/>
        <v>75.5</v>
      </c>
      <c r="L36" s="11">
        <v>1</v>
      </c>
      <c r="M36" s="27"/>
    </row>
    <row r="37" s="1" customFormat="1" ht="18" customHeight="1" spans="1:13">
      <c r="A37" s="14"/>
      <c r="B37" s="15" t="s">
        <v>111</v>
      </c>
      <c r="C37" s="15" t="s">
        <v>112</v>
      </c>
      <c r="D37" s="15" t="s">
        <v>113</v>
      </c>
      <c r="E37" s="11" t="s">
        <v>18</v>
      </c>
      <c r="F37" s="12" t="s">
        <v>116</v>
      </c>
      <c r="G37" s="12" t="s">
        <v>117</v>
      </c>
      <c r="H37" s="13" t="s">
        <v>24</v>
      </c>
      <c r="I37" s="24">
        <v>70</v>
      </c>
      <c r="J37" s="20">
        <v>80.9</v>
      </c>
      <c r="K37" s="25">
        <f t="shared" si="0"/>
        <v>75.45</v>
      </c>
      <c r="L37" s="11">
        <v>2</v>
      </c>
      <c r="M37" s="27"/>
    </row>
    <row r="38" s="1" customFormat="1" ht="18" customHeight="1" spans="1:13">
      <c r="A38" s="17"/>
      <c r="B38" s="15" t="s">
        <v>111</v>
      </c>
      <c r="C38" s="15" t="s">
        <v>112</v>
      </c>
      <c r="D38" s="15" t="s">
        <v>113</v>
      </c>
      <c r="E38" s="11" t="s">
        <v>18</v>
      </c>
      <c r="F38" s="12" t="s">
        <v>118</v>
      </c>
      <c r="G38" s="12" t="s">
        <v>119</v>
      </c>
      <c r="H38" s="13" t="s">
        <v>21</v>
      </c>
      <c r="I38" s="24">
        <v>65</v>
      </c>
      <c r="J38" s="20">
        <v>79.28</v>
      </c>
      <c r="K38" s="25">
        <f t="shared" si="0"/>
        <v>72.14</v>
      </c>
      <c r="L38" s="11">
        <v>3</v>
      </c>
      <c r="M38" s="27"/>
    </row>
    <row r="39" s="1" customFormat="1" ht="18" customHeight="1" spans="1:13">
      <c r="A39" s="8" t="s">
        <v>14</v>
      </c>
      <c r="B39" s="9" t="s">
        <v>111</v>
      </c>
      <c r="C39" s="9" t="s">
        <v>120</v>
      </c>
      <c r="D39" s="10" t="s">
        <v>121</v>
      </c>
      <c r="E39" s="11" t="s">
        <v>122</v>
      </c>
      <c r="F39" s="12" t="s">
        <v>123</v>
      </c>
      <c r="G39" s="12" t="s">
        <v>124</v>
      </c>
      <c r="H39" s="13" t="s">
        <v>24</v>
      </c>
      <c r="I39" s="24">
        <v>69.5</v>
      </c>
      <c r="J39" s="20">
        <v>80.38</v>
      </c>
      <c r="K39" s="25">
        <f t="shared" si="0"/>
        <v>74.94</v>
      </c>
      <c r="L39" s="11">
        <v>1</v>
      </c>
      <c r="M39" s="27"/>
    </row>
    <row r="40" s="1" customFormat="1" ht="18" customHeight="1" spans="1:13">
      <c r="A40" s="14"/>
      <c r="B40" s="15"/>
      <c r="C40" s="15"/>
      <c r="D40" s="16"/>
      <c r="E40" s="11" t="s">
        <v>122</v>
      </c>
      <c r="F40" s="12" t="s">
        <v>125</v>
      </c>
      <c r="G40" s="12" t="s">
        <v>126</v>
      </c>
      <c r="H40" s="13" t="s">
        <v>21</v>
      </c>
      <c r="I40" s="24">
        <v>67</v>
      </c>
      <c r="J40" s="20">
        <v>82.7</v>
      </c>
      <c r="K40" s="25">
        <f t="shared" si="0"/>
        <v>74.85</v>
      </c>
      <c r="L40" s="11">
        <v>2</v>
      </c>
      <c r="M40" s="27"/>
    </row>
    <row r="41" s="1" customFormat="1" ht="18" customHeight="1" spans="1:13">
      <c r="A41" s="14"/>
      <c r="B41" s="15"/>
      <c r="C41" s="15"/>
      <c r="D41" s="16"/>
      <c r="E41" s="11" t="s">
        <v>122</v>
      </c>
      <c r="F41" s="12" t="s">
        <v>127</v>
      </c>
      <c r="G41" s="12" t="s">
        <v>128</v>
      </c>
      <c r="H41" s="13" t="s">
        <v>24</v>
      </c>
      <c r="I41" s="24">
        <v>66.5</v>
      </c>
      <c r="J41" s="20">
        <v>82.38</v>
      </c>
      <c r="K41" s="25">
        <f t="shared" si="0"/>
        <v>74.44</v>
      </c>
      <c r="L41" s="11">
        <v>3</v>
      </c>
      <c r="M41" s="27"/>
    </row>
    <row r="42" s="1" customFormat="1" ht="18" customHeight="1" spans="1:13">
      <c r="A42" s="14"/>
      <c r="B42" s="15"/>
      <c r="C42" s="15"/>
      <c r="D42" s="16"/>
      <c r="E42" s="11" t="s">
        <v>122</v>
      </c>
      <c r="F42" s="12" t="s">
        <v>129</v>
      </c>
      <c r="G42" s="12" t="s">
        <v>130</v>
      </c>
      <c r="H42" s="13" t="s">
        <v>21</v>
      </c>
      <c r="I42" s="24">
        <v>67.5</v>
      </c>
      <c r="J42" s="20">
        <v>79.98</v>
      </c>
      <c r="K42" s="25">
        <f t="shared" si="0"/>
        <v>73.74</v>
      </c>
      <c r="L42" s="11">
        <v>4</v>
      </c>
      <c r="M42" s="27"/>
    </row>
    <row r="43" s="1" customFormat="1" ht="18" customHeight="1" spans="1:13">
      <c r="A43" s="14"/>
      <c r="B43" s="15"/>
      <c r="C43" s="15"/>
      <c r="D43" s="16"/>
      <c r="E43" s="11" t="s">
        <v>122</v>
      </c>
      <c r="F43" s="12" t="s">
        <v>131</v>
      </c>
      <c r="G43" s="12" t="s">
        <v>132</v>
      </c>
      <c r="H43" s="13" t="s">
        <v>24</v>
      </c>
      <c r="I43" s="24">
        <v>66</v>
      </c>
      <c r="J43" s="20">
        <v>81.36</v>
      </c>
      <c r="K43" s="25">
        <f t="shared" si="0"/>
        <v>73.68</v>
      </c>
      <c r="L43" s="11">
        <v>5</v>
      </c>
      <c r="M43" s="27"/>
    </row>
    <row r="44" s="1" customFormat="1" ht="18" customHeight="1" spans="1:13">
      <c r="A44" s="17"/>
      <c r="B44" s="15"/>
      <c r="C44" s="15"/>
      <c r="D44" s="19"/>
      <c r="E44" s="11" t="s">
        <v>122</v>
      </c>
      <c r="F44" s="12" t="s">
        <v>133</v>
      </c>
      <c r="G44" s="12" t="s">
        <v>134</v>
      </c>
      <c r="H44" s="13" t="s">
        <v>21</v>
      </c>
      <c r="I44" s="24">
        <v>66.5</v>
      </c>
      <c r="J44" s="20">
        <v>79.9</v>
      </c>
      <c r="K44" s="25">
        <f t="shared" si="0"/>
        <v>73.2</v>
      </c>
      <c r="L44" s="11">
        <v>6</v>
      </c>
      <c r="M44" s="27"/>
    </row>
    <row r="45" s="1" customFormat="1" ht="18" customHeight="1" spans="1:13">
      <c r="A45" s="8" t="s">
        <v>14</v>
      </c>
      <c r="B45" s="9" t="s">
        <v>111</v>
      </c>
      <c r="C45" s="9" t="s">
        <v>135</v>
      </c>
      <c r="D45" s="10" t="s">
        <v>136</v>
      </c>
      <c r="E45" s="11" t="s">
        <v>122</v>
      </c>
      <c r="F45" s="12" t="s">
        <v>137</v>
      </c>
      <c r="G45" s="12" t="s">
        <v>138</v>
      </c>
      <c r="H45" s="13" t="s">
        <v>21</v>
      </c>
      <c r="I45" s="24">
        <v>75.5</v>
      </c>
      <c r="J45" s="20">
        <v>86</v>
      </c>
      <c r="K45" s="25">
        <f t="shared" si="0"/>
        <v>80.75</v>
      </c>
      <c r="L45" s="11">
        <v>1</v>
      </c>
      <c r="M45" s="27"/>
    </row>
    <row r="46" s="1" customFormat="1" ht="18" customHeight="1" spans="1:13">
      <c r="A46" s="14"/>
      <c r="B46" s="15"/>
      <c r="C46" s="15"/>
      <c r="D46" s="16"/>
      <c r="E46" s="11" t="s">
        <v>122</v>
      </c>
      <c r="F46" s="12" t="s">
        <v>139</v>
      </c>
      <c r="G46" s="12" t="s">
        <v>140</v>
      </c>
      <c r="H46" s="13" t="s">
        <v>24</v>
      </c>
      <c r="I46" s="24">
        <v>68.5</v>
      </c>
      <c r="J46" s="20">
        <v>81.22</v>
      </c>
      <c r="K46" s="25">
        <f t="shared" si="0"/>
        <v>74.86</v>
      </c>
      <c r="L46" s="11">
        <v>2</v>
      </c>
      <c r="M46" s="27"/>
    </row>
    <row r="47" s="1" customFormat="1" ht="18" customHeight="1" spans="1:13">
      <c r="A47" s="14"/>
      <c r="B47" s="15"/>
      <c r="C47" s="15"/>
      <c r="D47" s="16"/>
      <c r="E47" s="11" t="s">
        <v>122</v>
      </c>
      <c r="F47" s="12" t="s">
        <v>141</v>
      </c>
      <c r="G47" s="12" t="s">
        <v>142</v>
      </c>
      <c r="H47" s="13" t="s">
        <v>21</v>
      </c>
      <c r="I47" s="24">
        <v>69</v>
      </c>
      <c r="J47" s="20">
        <v>80.34</v>
      </c>
      <c r="K47" s="25">
        <f t="shared" si="0"/>
        <v>74.67</v>
      </c>
      <c r="L47" s="11">
        <v>3</v>
      </c>
      <c r="M47" s="27"/>
    </row>
    <row r="48" s="1" customFormat="1" ht="18" customHeight="1" spans="1:13">
      <c r="A48" s="14"/>
      <c r="B48" s="15"/>
      <c r="C48" s="15"/>
      <c r="D48" s="16"/>
      <c r="E48" s="11" t="s">
        <v>122</v>
      </c>
      <c r="F48" s="12" t="s">
        <v>143</v>
      </c>
      <c r="G48" s="12" t="s">
        <v>144</v>
      </c>
      <c r="H48" s="13" t="s">
        <v>24</v>
      </c>
      <c r="I48" s="24">
        <v>68.5</v>
      </c>
      <c r="J48" s="20">
        <v>78.72</v>
      </c>
      <c r="K48" s="25">
        <f t="shared" si="0"/>
        <v>73.61</v>
      </c>
      <c r="L48" s="11">
        <v>4</v>
      </c>
      <c r="M48" s="27"/>
    </row>
    <row r="49" s="1" customFormat="1" ht="18" customHeight="1" spans="1:13">
      <c r="A49" s="14"/>
      <c r="B49" s="15"/>
      <c r="C49" s="15"/>
      <c r="D49" s="16"/>
      <c r="E49" s="11" t="s">
        <v>122</v>
      </c>
      <c r="F49" s="12" t="s">
        <v>145</v>
      </c>
      <c r="G49" s="12" t="s">
        <v>146</v>
      </c>
      <c r="H49" s="13" t="s">
        <v>24</v>
      </c>
      <c r="I49" s="24">
        <v>68.5</v>
      </c>
      <c r="J49" s="20">
        <v>0</v>
      </c>
      <c r="K49" s="25">
        <f t="shared" si="0"/>
        <v>34.25</v>
      </c>
      <c r="L49" s="11">
        <v>5</v>
      </c>
      <c r="M49" s="28" t="s">
        <v>110</v>
      </c>
    </row>
    <row r="50" s="1" customFormat="1" ht="18" customHeight="1" spans="1:13">
      <c r="A50" s="17"/>
      <c r="B50" s="18"/>
      <c r="C50" s="18"/>
      <c r="D50" s="19"/>
      <c r="E50" s="11" t="s">
        <v>122</v>
      </c>
      <c r="F50" s="12" t="s">
        <v>147</v>
      </c>
      <c r="G50" s="12" t="s">
        <v>148</v>
      </c>
      <c r="H50" s="13" t="s">
        <v>24</v>
      </c>
      <c r="I50" s="24">
        <v>68</v>
      </c>
      <c r="J50" s="20">
        <v>0</v>
      </c>
      <c r="K50" s="25">
        <f t="shared" si="0"/>
        <v>34</v>
      </c>
      <c r="L50" s="11">
        <v>6</v>
      </c>
      <c r="M50" s="28" t="s">
        <v>110</v>
      </c>
    </row>
    <row r="51" s="1" customFormat="1" ht="18" customHeight="1" spans="1:13">
      <c r="A51" s="8" t="s">
        <v>14</v>
      </c>
      <c r="B51" s="9" t="s">
        <v>111</v>
      </c>
      <c r="C51" s="9" t="s">
        <v>149</v>
      </c>
      <c r="D51" s="10" t="s">
        <v>150</v>
      </c>
      <c r="E51" s="11" t="s">
        <v>18</v>
      </c>
      <c r="F51" s="12" t="s">
        <v>151</v>
      </c>
      <c r="G51" s="12" t="s">
        <v>152</v>
      </c>
      <c r="H51" s="13" t="s">
        <v>21</v>
      </c>
      <c r="I51" s="24">
        <v>71</v>
      </c>
      <c r="J51" s="20">
        <v>86.06</v>
      </c>
      <c r="K51" s="25">
        <f t="shared" si="0"/>
        <v>78.53</v>
      </c>
      <c r="L51" s="11">
        <v>1</v>
      </c>
      <c r="M51" s="27"/>
    </row>
    <row r="52" s="1" customFormat="1" ht="18" customHeight="1" spans="1:13">
      <c r="A52" s="14"/>
      <c r="B52" s="15"/>
      <c r="C52" s="15"/>
      <c r="D52" s="16"/>
      <c r="E52" s="11" t="s">
        <v>18</v>
      </c>
      <c r="F52" s="12" t="s">
        <v>153</v>
      </c>
      <c r="G52" s="12" t="s">
        <v>154</v>
      </c>
      <c r="H52" s="13" t="s">
        <v>24</v>
      </c>
      <c r="I52" s="24">
        <v>66</v>
      </c>
      <c r="J52" s="20">
        <v>83.8</v>
      </c>
      <c r="K52" s="25">
        <f t="shared" si="0"/>
        <v>74.9</v>
      </c>
      <c r="L52" s="11">
        <v>2</v>
      </c>
      <c r="M52" s="27"/>
    </row>
    <row r="53" s="1" customFormat="1" ht="18" customHeight="1" spans="1:13">
      <c r="A53" s="14"/>
      <c r="B53" s="15"/>
      <c r="C53" s="15"/>
      <c r="D53" s="16"/>
      <c r="E53" s="11" t="s">
        <v>18</v>
      </c>
      <c r="F53" s="12" t="s">
        <v>155</v>
      </c>
      <c r="G53" s="12" t="s">
        <v>156</v>
      </c>
      <c r="H53" s="13" t="s">
        <v>24</v>
      </c>
      <c r="I53" s="24">
        <v>65.5</v>
      </c>
      <c r="J53" s="20">
        <v>80.26</v>
      </c>
      <c r="K53" s="25">
        <f t="shared" si="0"/>
        <v>72.88</v>
      </c>
      <c r="L53" s="11">
        <v>3</v>
      </c>
      <c r="M53" s="27"/>
    </row>
    <row r="54" s="1" customFormat="1" ht="18" customHeight="1" spans="1:13">
      <c r="A54" s="14"/>
      <c r="B54" s="15"/>
      <c r="C54" s="15"/>
      <c r="D54" s="16"/>
      <c r="E54" s="11" t="s">
        <v>18</v>
      </c>
      <c r="F54" s="12" t="s">
        <v>157</v>
      </c>
      <c r="G54" s="21" t="s">
        <v>158</v>
      </c>
      <c r="H54" s="13" t="s">
        <v>24</v>
      </c>
      <c r="I54" s="24">
        <v>65.5</v>
      </c>
      <c r="J54" s="20">
        <v>79.98</v>
      </c>
      <c r="K54" s="25">
        <f t="shared" si="0"/>
        <v>72.74</v>
      </c>
      <c r="L54" s="11">
        <v>4</v>
      </c>
      <c r="M54" s="27"/>
    </row>
    <row r="55" s="1" customFormat="1" ht="18" customHeight="1" spans="1:13">
      <c r="A55" s="17"/>
      <c r="B55" s="18"/>
      <c r="C55" s="18"/>
      <c r="D55" s="19"/>
      <c r="E55" s="11" t="s">
        <v>18</v>
      </c>
      <c r="F55" s="12" t="s">
        <v>159</v>
      </c>
      <c r="G55" s="12" t="s">
        <v>160</v>
      </c>
      <c r="H55" s="13" t="s">
        <v>24</v>
      </c>
      <c r="I55" s="24">
        <v>65.5</v>
      </c>
      <c r="J55" s="20">
        <v>76.66</v>
      </c>
      <c r="K55" s="25">
        <f t="shared" si="0"/>
        <v>71.08</v>
      </c>
      <c r="L55" s="11">
        <v>5</v>
      </c>
      <c r="M55" s="27"/>
    </row>
    <row r="56" s="1" customFormat="1" ht="20" customHeight="1" spans="1:13">
      <c r="A56" s="8" t="s">
        <v>14</v>
      </c>
      <c r="B56" s="9" t="s">
        <v>111</v>
      </c>
      <c r="C56" s="9" t="s">
        <v>161</v>
      </c>
      <c r="D56" s="10" t="s">
        <v>162</v>
      </c>
      <c r="E56" s="11" t="s">
        <v>18</v>
      </c>
      <c r="F56" s="12" t="s">
        <v>163</v>
      </c>
      <c r="G56" s="12" t="s">
        <v>164</v>
      </c>
      <c r="H56" s="13" t="s">
        <v>21</v>
      </c>
      <c r="I56" s="24">
        <v>69</v>
      </c>
      <c r="J56" s="20">
        <v>81.8</v>
      </c>
      <c r="K56" s="25">
        <f t="shared" si="0"/>
        <v>75.4</v>
      </c>
      <c r="L56" s="11">
        <v>1</v>
      </c>
      <c r="M56" s="27"/>
    </row>
    <row r="57" s="1" customFormat="1" ht="20" customHeight="1" spans="1:13">
      <c r="A57" s="14"/>
      <c r="B57" s="15"/>
      <c r="C57" s="15"/>
      <c r="D57" s="16"/>
      <c r="E57" s="11" t="s">
        <v>18</v>
      </c>
      <c r="F57" s="12" t="s">
        <v>165</v>
      </c>
      <c r="G57" s="12" t="s">
        <v>166</v>
      </c>
      <c r="H57" s="13" t="s">
        <v>21</v>
      </c>
      <c r="I57" s="24">
        <v>64</v>
      </c>
      <c r="J57" s="20">
        <v>82.48</v>
      </c>
      <c r="K57" s="25">
        <f t="shared" si="0"/>
        <v>73.24</v>
      </c>
      <c r="L57" s="11">
        <v>2</v>
      </c>
      <c r="M57" s="27"/>
    </row>
    <row r="58" s="1" customFormat="1" ht="20" customHeight="1" spans="1:13">
      <c r="A58" s="17"/>
      <c r="B58" s="18"/>
      <c r="C58" s="18"/>
      <c r="D58" s="19"/>
      <c r="E58" s="11" t="s">
        <v>18</v>
      </c>
      <c r="F58" s="12" t="s">
        <v>167</v>
      </c>
      <c r="G58" s="12" t="s">
        <v>168</v>
      </c>
      <c r="H58" s="13" t="s">
        <v>24</v>
      </c>
      <c r="I58" s="24">
        <v>64</v>
      </c>
      <c r="J58" s="20">
        <v>77.26</v>
      </c>
      <c r="K58" s="25">
        <f t="shared" si="0"/>
        <v>70.63</v>
      </c>
      <c r="L58" s="11">
        <v>3</v>
      </c>
      <c r="M58" s="27"/>
    </row>
    <row r="59" s="1" customFormat="1" ht="20" customHeight="1" spans="1:13">
      <c r="A59" s="8" t="s">
        <v>14</v>
      </c>
      <c r="B59" s="9" t="s">
        <v>111</v>
      </c>
      <c r="C59" s="9" t="s">
        <v>169</v>
      </c>
      <c r="D59" s="10" t="s">
        <v>170</v>
      </c>
      <c r="E59" s="11" t="s">
        <v>122</v>
      </c>
      <c r="F59" s="12" t="s">
        <v>171</v>
      </c>
      <c r="G59" s="12" t="s">
        <v>172</v>
      </c>
      <c r="H59" s="13" t="s">
        <v>24</v>
      </c>
      <c r="I59" s="24">
        <v>70.5</v>
      </c>
      <c r="J59" s="20">
        <v>82.76</v>
      </c>
      <c r="K59" s="25">
        <f t="shared" si="0"/>
        <v>76.63</v>
      </c>
      <c r="L59" s="11">
        <v>1</v>
      </c>
      <c r="M59" s="27"/>
    </row>
    <row r="60" s="1" customFormat="1" ht="20" customHeight="1" spans="1:13">
      <c r="A60" s="14"/>
      <c r="B60" s="15"/>
      <c r="C60" s="15"/>
      <c r="D60" s="16"/>
      <c r="E60" s="11" t="s">
        <v>122</v>
      </c>
      <c r="F60" s="12" t="s">
        <v>173</v>
      </c>
      <c r="G60" s="12" t="s">
        <v>174</v>
      </c>
      <c r="H60" s="13" t="s">
        <v>21</v>
      </c>
      <c r="I60" s="24">
        <v>67</v>
      </c>
      <c r="J60" s="20">
        <v>81.98</v>
      </c>
      <c r="K60" s="25">
        <f t="shared" si="0"/>
        <v>74.49</v>
      </c>
      <c r="L60" s="11">
        <v>2</v>
      </c>
      <c r="M60" s="27"/>
    </row>
    <row r="61" s="1" customFormat="1" ht="20" customHeight="1" spans="1:13">
      <c r="A61" s="14"/>
      <c r="B61" s="15"/>
      <c r="C61" s="15"/>
      <c r="D61" s="16"/>
      <c r="E61" s="11" t="s">
        <v>122</v>
      </c>
      <c r="F61" s="12" t="s">
        <v>175</v>
      </c>
      <c r="G61" s="12" t="s">
        <v>176</v>
      </c>
      <c r="H61" s="13" t="s">
        <v>24</v>
      </c>
      <c r="I61" s="24">
        <v>64</v>
      </c>
      <c r="J61" s="20">
        <v>82.58</v>
      </c>
      <c r="K61" s="25">
        <f t="shared" si="0"/>
        <v>73.29</v>
      </c>
      <c r="L61" s="11">
        <v>3</v>
      </c>
      <c r="M61" s="27"/>
    </row>
    <row r="62" s="1" customFormat="1" ht="20" customHeight="1" spans="1:13">
      <c r="A62" s="14"/>
      <c r="B62" s="15"/>
      <c r="C62" s="15"/>
      <c r="D62" s="16"/>
      <c r="E62" s="11" t="s">
        <v>122</v>
      </c>
      <c r="F62" s="12" t="s">
        <v>177</v>
      </c>
      <c r="G62" s="12" t="s">
        <v>178</v>
      </c>
      <c r="H62" s="13" t="s">
        <v>21</v>
      </c>
      <c r="I62" s="24">
        <v>64</v>
      </c>
      <c r="J62" s="20">
        <v>80.24</v>
      </c>
      <c r="K62" s="25">
        <f t="shared" si="0"/>
        <v>72.12</v>
      </c>
      <c r="L62" s="11">
        <v>4</v>
      </c>
      <c r="M62" s="27"/>
    </row>
    <row r="63" s="1" customFormat="1" ht="20" customHeight="1" spans="1:13">
      <c r="A63" s="14"/>
      <c r="B63" s="15"/>
      <c r="C63" s="15"/>
      <c r="D63" s="16"/>
      <c r="E63" s="11" t="s">
        <v>122</v>
      </c>
      <c r="F63" s="12" t="s">
        <v>179</v>
      </c>
      <c r="G63" s="12" t="s">
        <v>180</v>
      </c>
      <c r="H63" s="13" t="s">
        <v>21</v>
      </c>
      <c r="I63" s="24">
        <v>64.5</v>
      </c>
      <c r="J63" s="20">
        <v>78.72</v>
      </c>
      <c r="K63" s="25">
        <f t="shared" si="0"/>
        <v>71.61</v>
      </c>
      <c r="L63" s="11">
        <v>5</v>
      </c>
      <c r="M63" s="27"/>
    </row>
    <row r="64" s="1" customFormat="1" ht="20" customHeight="1" spans="1:13">
      <c r="A64" s="17"/>
      <c r="B64" s="18"/>
      <c r="C64" s="18"/>
      <c r="D64" s="19"/>
      <c r="E64" s="11" t="s">
        <v>122</v>
      </c>
      <c r="F64" s="12" t="s">
        <v>181</v>
      </c>
      <c r="G64" s="12" t="s">
        <v>182</v>
      </c>
      <c r="H64" s="13" t="s">
        <v>21</v>
      </c>
      <c r="I64" s="24">
        <v>64.5</v>
      </c>
      <c r="J64" s="20">
        <v>0</v>
      </c>
      <c r="K64" s="25">
        <f t="shared" si="0"/>
        <v>32.25</v>
      </c>
      <c r="L64" s="11">
        <v>6</v>
      </c>
      <c r="M64" s="28" t="s">
        <v>110</v>
      </c>
    </row>
    <row r="65" s="1" customFormat="1" ht="20" customHeight="1" spans="1:13">
      <c r="A65" s="8" t="s">
        <v>14</v>
      </c>
      <c r="B65" s="9" t="s">
        <v>111</v>
      </c>
      <c r="C65" s="9" t="s">
        <v>183</v>
      </c>
      <c r="D65" s="10" t="s">
        <v>184</v>
      </c>
      <c r="E65" s="11" t="s">
        <v>18</v>
      </c>
      <c r="F65" s="12" t="s">
        <v>185</v>
      </c>
      <c r="G65" s="12" t="s">
        <v>186</v>
      </c>
      <c r="H65" s="13" t="s">
        <v>21</v>
      </c>
      <c r="I65" s="24">
        <v>72</v>
      </c>
      <c r="J65" s="20">
        <v>81.68</v>
      </c>
      <c r="K65" s="25">
        <f t="shared" si="0"/>
        <v>76.84</v>
      </c>
      <c r="L65" s="11">
        <v>1</v>
      </c>
      <c r="M65" s="27"/>
    </row>
    <row r="66" s="1" customFormat="1" ht="20" customHeight="1" spans="1:13">
      <c r="A66" s="14"/>
      <c r="B66" s="15"/>
      <c r="C66" s="15"/>
      <c r="D66" s="16"/>
      <c r="E66" s="11" t="s">
        <v>18</v>
      </c>
      <c r="F66" s="12" t="s">
        <v>187</v>
      </c>
      <c r="G66" s="12" t="s">
        <v>188</v>
      </c>
      <c r="H66" s="13" t="s">
        <v>21</v>
      </c>
      <c r="I66" s="24">
        <v>66.5</v>
      </c>
      <c r="J66" s="20">
        <v>83.68</v>
      </c>
      <c r="K66" s="25">
        <f t="shared" si="0"/>
        <v>75.09</v>
      </c>
      <c r="L66" s="11">
        <v>2</v>
      </c>
      <c r="M66" s="27"/>
    </row>
    <row r="67" s="1" customFormat="1" ht="20" customHeight="1" spans="1:13">
      <c r="A67" s="14"/>
      <c r="B67" s="15"/>
      <c r="C67" s="15"/>
      <c r="D67" s="16"/>
      <c r="E67" s="11" t="s">
        <v>18</v>
      </c>
      <c r="F67" s="12" t="s">
        <v>189</v>
      </c>
      <c r="G67" s="12" t="s">
        <v>190</v>
      </c>
      <c r="H67" s="13" t="s">
        <v>21</v>
      </c>
      <c r="I67" s="24">
        <v>64.5</v>
      </c>
      <c r="J67" s="20">
        <v>0</v>
      </c>
      <c r="K67" s="25">
        <f t="shared" ref="K67:K75" si="1">I67*0.5+J67*0.5</f>
        <v>32.25</v>
      </c>
      <c r="L67" s="11">
        <v>3</v>
      </c>
      <c r="M67" s="28" t="s">
        <v>110</v>
      </c>
    </row>
    <row r="68" s="1" customFormat="1" ht="20" customHeight="1" spans="1:13">
      <c r="A68" s="17"/>
      <c r="B68" s="18"/>
      <c r="C68" s="18"/>
      <c r="D68" s="19"/>
      <c r="E68" s="11" t="s">
        <v>18</v>
      </c>
      <c r="F68" s="12" t="s">
        <v>191</v>
      </c>
      <c r="G68" s="12" t="s">
        <v>192</v>
      </c>
      <c r="H68" s="13" t="s">
        <v>21</v>
      </c>
      <c r="I68" s="24">
        <v>64.5</v>
      </c>
      <c r="J68" s="20">
        <v>0</v>
      </c>
      <c r="K68" s="25">
        <f t="shared" si="1"/>
        <v>32.25</v>
      </c>
      <c r="L68" s="11">
        <v>3</v>
      </c>
      <c r="M68" s="28" t="s">
        <v>110</v>
      </c>
    </row>
    <row r="69" s="1" customFormat="1" ht="20" customHeight="1" spans="1:13">
      <c r="A69" s="8" t="s">
        <v>14</v>
      </c>
      <c r="B69" s="9" t="s">
        <v>111</v>
      </c>
      <c r="C69" s="9" t="s">
        <v>193</v>
      </c>
      <c r="D69" s="10" t="s">
        <v>194</v>
      </c>
      <c r="E69" s="11" t="s">
        <v>18</v>
      </c>
      <c r="F69" s="12" t="s">
        <v>195</v>
      </c>
      <c r="G69" s="12" t="s">
        <v>196</v>
      </c>
      <c r="H69" s="13" t="s">
        <v>21</v>
      </c>
      <c r="I69" s="24">
        <v>69</v>
      </c>
      <c r="J69" s="20">
        <v>83.62</v>
      </c>
      <c r="K69" s="25">
        <f t="shared" si="1"/>
        <v>76.31</v>
      </c>
      <c r="L69" s="11">
        <v>1</v>
      </c>
      <c r="M69" s="27"/>
    </row>
    <row r="70" s="1" customFormat="1" ht="20" customHeight="1" spans="1:13">
      <c r="A70" s="14"/>
      <c r="B70" s="15"/>
      <c r="C70" s="15"/>
      <c r="D70" s="16"/>
      <c r="E70" s="11" t="s">
        <v>18</v>
      </c>
      <c r="F70" s="13" t="s">
        <v>197</v>
      </c>
      <c r="G70" s="13" t="s">
        <v>198</v>
      </c>
      <c r="H70" s="13" t="s">
        <v>21</v>
      </c>
      <c r="I70" s="24">
        <v>64.5</v>
      </c>
      <c r="J70" s="20">
        <v>82.38</v>
      </c>
      <c r="K70" s="25">
        <f t="shared" si="1"/>
        <v>73.44</v>
      </c>
      <c r="L70" s="11">
        <v>2</v>
      </c>
      <c r="M70" s="27"/>
    </row>
    <row r="71" s="1" customFormat="1" ht="20" customHeight="1" spans="1:13">
      <c r="A71" s="14"/>
      <c r="B71" s="15"/>
      <c r="C71" s="15"/>
      <c r="D71" s="16"/>
      <c r="E71" s="11" t="s">
        <v>18</v>
      </c>
      <c r="F71" s="12" t="s">
        <v>199</v>
      </c>
      <c r="G71" s="12" t="s">
        <v>200</v>
      </c>
      <c r="H71" s="13" t="s">
        <v>24</v>
      </c>
      <c r="I71" s="24">
        <v>65.5</v>
      </c>
      <c r="J71" s="20">
        <v>80.16</v>
      </c>
      <c r="K71" s="25">
        <f t="shared" si="1"/>
        <v>72.83</v>
      </c>
      <c r="L71" s="11">
        <v>3</v>
      </c>
      <c r="M71" s="27"/>
    </row>
    <row r="72" s="1" customFormat="1" ht="20" customHeight="1" spans="1:13">
      <c r="A72" s="17"/>
      <c r="B72" s="18"/>
      <c r="C72" s="18"/>
      <c r="D72" s="19"/>
      <c r="E72" s="11" t="s">
        <v>18</v>
      </c>
      <c r="F72" s="13" t="s">
        <v>201</v>
      </c>
      <c r="G72" s="13" t="s">
        <v>202</v>
      </c>
      <c r="H72" s="13" t="s">
        <v>24</v>
      </c>
      <c r="I72" s="24">
        <v>64.5</v>
      </c>
      <c r="J72" s="20">
        <v>77.5</v>
      </c>
      <c r="K72" s="25">
        <f t="shared" si="1"/>
        <v>71</v>
      </c>
      <c r="L72" s="11">
        <v>4</v>
      </c>
      <c r="M72" s="27"/>
    </row>
    <row r="73" s="1" customFormat="1" ht="20" customHeight="1" spans="1:13">
      <c r="A73" s="8" t="s">
        <v>14</v>
      </c>
      <c r="B73" s="9" t="s">
        <v>111</v>
      </c>
      <c r="C73" s="9" t="s">
        <v>203</v>
      </c>
      <c r="D73" s="10" t="s">
        <v>204</v>
      </c>
      <c r="E73" s="11" t="s">
        <v>18</v>
      </c>
      <c r="F73" s="12" t="s">
        <v>205</v>
      </c>
      <c r="G73" s="12" t="s">
        <v>206</v>
      </c>
      <c r="H73" s="13" t="s">
        <v>24</v>
      </c>
      <c r="I73" s="24">
        <v>67.5</v>
      </c>
      <c r="J73" s="20">
        <v>82.42</v>
      </c>
      <c r="K73" s="25">
        <f t="shared" si="1"/>
        <v>74.96</v>
      </c>
      <c r="L73" s="11">
        <v>1</v>
      </c>
      <c r="M73" s="27"/>
    </row>
    <row r="74" s="1" customFormat="1" ht="20" customHeight="1" spans="1:13">
      <c r="A74" s="14"/>
      <c r="B74" s="15"/>
      <c r="C74" s="15"/>
      <c r="D74" s="16"/>
      <c r="E74" s="11" t="s">
        <v>18</v>
      </c>
      <c r="F74" s="12" t="s">
        <v>207</v>
      </c>
      <c r="G74" s="12" t="s">
        <v>208</v>
      </c>
      <c r="H74" s="13" t="s">
        <v>21</v>
      </c>
      <c r="I74" s="24">
        <v>58.5</v>
      </c>
      <c r="J74" s="20">
        <v>81.68</v>
      </c>
      <c r="K74" s="25">
        <f t="shared" si="1"/>
        <v>70.09</v>
      </c>
      <c r="L74" s="11">
        <v>2</v>
      </c>
      <c r="M74" s="27"/>
    </row>
    <row r="75" s="1" customFormat="1" ht="20" customHeight="1" spans="1:13">
      <c r="A75" s="17"/>
      <c r="B75" s="18"/>
      <c r="C75" s="18"/>
      <c r="D75" s="19"/>
      <c r="E75" s="11" t="s">
        <v>18</v>
      </c>
      <c r="F75" s="12" t="s">
        <v>209</v>
      </c>
      <c r="G75" s="12" t="s">
        <v>210</v>
      </c>
      <c r="H75" s="13" t="s">
        <v>24</v>
      </c>
      <c r="I75" s="24">
        <v>58.5</v>
      </c>
      <c r="J75" s="20">
        <v>78.24</v>
      </c>
      <c r="K75" s="25">
        <f t="shared" si="1"/>
        <v>68.37</v>
      </c>
      <c r="L75" s="11">
        <v>3</v>
      </c>
      <c r="M75" s="27"/>
    </row>
  </sheetData>
  <autoFilter xmlns:etc="http://www.wps.cn/officeDocument/2017/etCustomData" ref="A2:M75" etc:filterBottomFollowUsedRange="0">
    <extLst/>
  </autoFilter>
  <sortState ref="A86:M89">
    <sortCondition ref="K86:K89" descending="1"/>
  </sortState>
  <mergeCells count="77">
    <mergeCell ref="A1:M1"/>
    <mergeCell ref="A3:A6"/>
    <mergeCell ref="A7:A10"/>
    <mergeCell ref="A11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4"/>
    <mergeCell ref="A45:A50"/>
    <mergeCell ref="A51:A55"/>
    <mergeCell ref="A56:A58"/>
    <mergeCell ref="A59:A64"/>
    <mergeCell ref="A65:A68"/>
    <mergeCell ref="A69:A72"/>
    <mergeCell ref="A73:A75"/>
    <mergeCell ref="B3:B6"/>
    <mergeCell ref="B7:B10"/>
    <mergeCell ref="B11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4"/>
    <mergeCell ref="B45:B50"/>
    <mergeCell ref="B51:B55"/>
    <mergeCell ref="B56:B58"/>
    <mergeCell ref="B59:B64"/>
    <mergeCell ref="B65:B68"/>
    <mergeCell ref="B69:B72"/>
    <mergeCell ref="B73:B75"/>
    <mergeCell ref="C3:C6"/>
    <mergeCell ref="C7:C10"/>
    <mergeCell ref="C11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4"/>
    <mergeCell ref="C45:C50"/>
    <mergeCell ref="C51:C55"/>
    <mergeCell ref="C56:C58"/>
    <mergeCell ref="C59:C64"/>
    <mergeCell ref="C65:C68"/>
    <mergeCell ref="C69:C72"/>
    <mergeCell ref="C73:C75"/>
    <mergeCell ref="D3:D6"/>
    <mergeCell ref="D7:D10"/>
    <mergeCell ref="D11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4"/>
    <mergeCell ref="D45:D50"/>
    <mergeCell ref="D51:D55"/>
    <mergeCell ref="D56:D58"/>
    <mergeCell ref="D59:D64"/>
    <mergeCell ref="D65:D68"/>
    <mergeCell ref="D69:D72"/>
    <mergeCell ref="D73:D75"/>
  </mergeCells>
  <conditionalFormatting sqref="F2">
    <cfRule type="duplicateValues" dxfId="0" priority="5"/>
  </conditionalFormatting>
  <printOptions horizontalCentered="1"/>
  <pageMargins left="0.357638888888889" right="0.357638888888889" top="1" bottom="0.802777777777778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寂寞已老丶我已属于黑夜</cp:lastModifiedBy>
  <dcterms:created xsi:type="dcterms:W3CDTF">2022-06-21T03:22:00Z</dcterms:created>
  <dcterms:modified xsi:type="dcterms:W3CDTF">2025-06-30T03:13:59Z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846155BE80D849F091D0DCBDE581B2BC_13</vt:lpwstr>
  </property>
</Properties>
</file>