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<sst xmlns="http://schemas.openxmlformats.org/spreadsheetml/2006/main" count="663" uniqueCount="253">
  <si>
    <t>附件4</t>
  </si>
  <si>
    <t>2022年屈家岭管理区事业单位公开招聘人员综合成绩表</t>
  </si>
  <si>
    <t>主管部门</t>
  </si>
  <si>
    <t>部门名称</t>
  </si>
  <si>
    <t>职位名称</t>
  </si>
  <si>
    <t>职位代码</t>
  </si>
  <si>
    <t>招考人数</t>
  </si>
  <si>
    <t>姓名</t>
  </si>
  <si>
    <t>准考证号</t>
  </si>
  <si>
    <t>笔试折后分（含政策性加分）</t>
  </si>
  <si>
    <t>面试总分</t>
  </si>
  <si>
    <t>面试折后分</t>
  </si>
  <si>
    <t>总分</t>
  </si>
  <si>
    <t>排名</t>
  </si>
  <si>
    <t>屈家岭
管理区</t>
  </si>
  <si>
    <r>
      <rPr>
        <sz val="11"/>
        <rFont val="宋体"/>
        <charset val="134"/>
      </rPr>
      <t>屈家岭管理区村级财务服务中心</t>
    </r>
  </si>
  <si>
    <r>
      <rPr>
        <sz val="11"/>
        <rFont val="宋体"/>
        <charset val="134"/>
      </rPr>
      <t>工作人员</t>
    </r>
  </si>
  <si>
    <t>14208008001001001</t>
  </si>
  <si>
    <t>1</t>
  </si>
  <si>
    <r>
      <rPr>
        <sz val="11"/>
        <rFont val="宋体"/>
        <charset val="134"/>
      </rPr>
      <t>陈阳</t>
    </r>
  </si>
  <si>
    <t>1142080828306</t>
  </si>
  <si>
    <r>
      <rPr>
        <sz val="11"/>
        <rFont val="宋体"/>
        <charset val="134"/>
      </rPr>
      <t>刘莹</t>
    </r>
  </si>
  <si>
    <t>1142080830029</t>
  </si>
  <si>
    <r>
      <rPr>
        <sz val="11"/>
        <rFont val="宋体"/>
        <charset val="134"/>
      </rPr>
      <t>潘蔷伟</t>
    </r>
  </si>
  <si>
    <t>1142080831512</t>
  </si>
  <si>
    <r>
      <rPr>
        <sz val="11"/>
        <rFont val="宋体"/>
        <charset val="134"/>
      </rPr>
      <t>会计</t>
    </r>
  </si>
  <si>
    <t>14208008001001002</t>
  </si>
  <si>
    <r>
      <rPr>
        <sz val="11"/>
        <rFont val="宋体"/>
        <charset val="134"/>
      </rPr>
      <t>袁语涵</t>
    </r>
  </si>
  <si>
    <t>2142080415114</t>
  </si>
  <si>
    <r>
      <rPr>
        <sz val="11"/>
        <rFont val="宋体"/>
        <charset val="134"/>
      </rPr>
      <t>田雨晴</t>
    </r>
  </si>
  <si>
    <t>2142080412128</t>
  </si>
  <si>
    <r>
      <rPr>
        <sz val="11"/>
        <rFont val="宋体"/>
        <charset val="134"/>
      </rPr>
      <t>田诗妍</t>
    </r>
  </si>
  <si>
    <t>2142080414620</t>
  </si>
  <si>
    <r>
      <rPr>
        <sz val="11"/>
        <rFont val="宋体"/>
        <charset val="134"/>
      </rPr>
      <t>易家岭社区卫生服务中心</t>
    </r>
  </si>
  <si>
    <r>
      <rPr>
        <sz val="11"/>
        <rFont val="宋体"/>
        <charset val="134"/>
      </rPr>
      <t>医学检验师</t>
    </r>
  </si>
  <si>
    <t>14208008002001001</t>
  </si>
  <si>
    <r>
      <rPr>
        <sz val="11"/>
        <rFont val="宋体"/>
        <charset val="134"/>
      </rPr>
      <t>毛琪珮</t>
    </r>
  </si>
  <si>
    <t>5542080935901</t>
  </si>
  <si>
    <r>
      <rPr>
        <sz val="11"/>
        <rFont val="宋体"/>
        <charset val="134"/>
      </rPr>
      <t>黎子亿</t>
    </r>
  </si>
  <si>
    <t>5542080935916</t>
  </si>
  <si>
    <r>
      <rPr>
        <sz val="11"/>
        <rFont val="宋体"/>
        <charset val="134"/>
      </rPr>
      <t>罗艳琳</t>
    </r>
  </si>
  <si>
    <t>5542080935914</t>
  </si>
  <si>
    <t>Q</t>
  </si>
  <si>
    <r>
      <rPr>
        <sz val="11"/>
        <rFont val="宋体"/>
        <charset val="134"/>
      </rPr>
      <t>屈家岭管理区综合执法大队</t>
    </r>
  </si>
  <si>
    <t>14208008003001001</t>
  </si>
  <si>
    <r>
      <rPr>
        <sz val="11"/>
        <rFont val="宋体"/>
        <charset val="134"/>
      </rPr>
      <t>谢翔</t>
    </r>
  </si>
  <si>
    <t>1142080826715</t>
  </si>
  <si>
    <r>
      <rPr>
        <sz val="11"/>
        <rFont val="宋体"/>
        <charset val="134"/>
      </rPr>
      <t>沈超</t>
    </r>
  </si>
  <si>
    <t>1142080830026</t>
  </si>
  <si>
    <r>
      <rPr>
        <sz val="11"/>
        <rFont val="宋体"/>
        <charset val="134"/>
      </rPr>
      <t>赵源</t>
    </r>
  </si>
  <si>
    <t>1142080826423</t>
  </si>
  <si>
    <r>
      <rPr>
        <sz val="11"/>
        <rFont val="宋体"/>
        <charset val="134"/>
      </rPr>
      <t>屈家岭管理区教研室</t>
    </r>
  </si>
  <si>
    <r>
      <rPr>
        <sz val="11"/>
        <rFont val="宋体"/>
        <charset val="134"/>
      </rPr>
      <t>办公室工作人员</t>
    </r>
  </si>
  <si>
    <t>14208008004001001</t>
  </si>
  <si>
    <r>
      <rPr>
        <sz val="11"/>
        <rFont val="宋体"/>
        <charset val="134"/>
      </rPr>
      <t>丁方</t>
    </r>
  </si>
  <si>
    <t>1142080828005</t>
  </si>
  <si>
    <r>
      <rPr>
        <sz val="11"/>
        <rFont val="宋体"/>
        <charset val="134"/>
      </rPr>
      <t>赵一凡</t>
    </r>
  </si>
  <si>
    <t>1142080831128</t>
  </si>
  <si>
    <r>
      <rPr>
        <sz val="11"/>
        <rFont val="宋体"/>
        <charset val="134"/>
      </rPr>
      <t>黄春霞</t>
    </r>
  </si>
  <si>
    <t>1142080827508</t>
  </si>
  <si>
    <r>
      <rPr>
        <sz val="11"/>
        <rFont val="宋体"/>
        <charset val="134"/>
      </rPr>
      <t>屈家岭管理区农业技术推广中心</t>
    </r>
  </si>
  <si>
    <r>
      <rPr>
        <sz val="11"/>
        <rFont val="宋体"/>
        <charset val="134"/>
      </rPr>
      <t>水利工作人员</t>
    </r>
  </si>
  <si>
    <t>14208008005001001</t>
  </si>
  <si>
    <r>
      <rPr>
        <sz val="11"/>
        <rFont val="宋体"/>
        <charset val="134"/>
      </rPr>
      <t>银磊</t>
    </r>
  </si>
  <si>
    <t>3142080619316</t>
  </si>
  <si>
    <r>
      <rPr>
        <sz val="11"/>
        <rFont val="宋体"/>
        <charset val="134"/>
      </rPr>
      <t>李羽</t>
    </r>
  </si>
  <si>
    <t>3142080620829</t>
  </si>
  <si>
    <r>
      <rPr>
        <sz val="11"/>
        <rFont val="宋体"/>
        <charset val="134"/>
      </rPr>
      <t>钟航</t>
    </r>
  </si>
  <si>
    <t>3142080619201</t>
  </si>
  <si>
    <t>14208008005001002</t>
  </si>
  <si>
    <t>2</t>
  </si>
  <si>
    <r>
      <rPr>
        <sz val="11"/>
        <rFont val="宋体"/>
        <charset val="134"/>
      </rPr>
      <t>夏梦</t>
    </r>
  </si>
  <si>
    <t>1142080830830</t>
  </si>
  <si>
    <r>
      <rPr>
        <sz val="11"/>
        <rFont val="宋体"/>
        <charset val="134"/>
      </rPr>
      <t>夏韦能</t>
    </r>
  </si>
  <si>
    <t>1142080828103</t>
  </si>
  <si>
    <r>
      <rPr>
        <sz val="11"/>
        <rFont val="宋体"/>
        <charset val="134"/>
      </rPr>
      <t>张伊琳</t>
    </r>
  </si>
  <si>
    <t>1142080828128</t>
  </si>
  <si>
    <r>
      <rPr>
        <sz val="11"/>
        <rFont val="宋体"/>
        <charset val="134"/>
      </rPr>
      <t>孟胤廷</t>
    </r>
  </si>
  <si>
    <t>1142080828129</t>
  </si>
  <si>
    <r>
      <rPr>
        <sz val="11"/>
        <rFont val="宋体"/>
        <charset val="134"/>
      </rPr>
      <t>周婉娇</t>
    </r>
  </si>
  <si>
    <t>1142080828316</t>
  </si>
  <si>
    <r>
      <rPr>
        <sz val="11"/>
        <rFont val="宋体"/>
        <charset val="134"/>
      </rPr>
      <t>万利</t>
    </r>
  </si>
  <si>
    <t>1142080826411</t>
  </si>
  <si>
    <r>
      <rPr>
        <sz val="11"/>
        <rFont val="宋体"/>
        <charset val="134"/>
      </rPr>
      <t>屈家岭管理区公路建设养护中心</t>
    </r>
  </si>
  <si>
    <t>14208008006001001</t>
  </si>
  <si>
    <r>
      <rPr>
        <sz val="11"/>
        <rFont val="宋体"/>
        <charset val="134"/>
      </rPr>
      <t>钟华州</t>
    </r>
  </si>
  <si>
    <t>1142080829310</t>
  </si>
  <si>
    <r>
      <rPr>
        <sz val="11"/>
        <rFont val="宋体"/>
        <charset val="134"/>
      </rPr>
      <t>胡昊宇</t>
    </r>
  </si>
  <si>
    <t>1142080827204</t>
  </si>
  <si>
    <r>
      <rPr>
        <sz val="11"/>
        <rFont val="宋体"/>
        <charset val="134"/>
      </rPr>
      <t>陈杰</t>
    </r>
  </si>
  <si>
    <t>1142080828820</t>
  </si>
  <si>
    <r>
      <rPr>
        <sz val="11"/>
        <rFont val="宋体"/>
        <charset val="134"/>
      </rPr>
      <t>工作人员</t>
    </r>
    <r>
      <rPr>
        <sz val="11"/>
        <rFont val="Times New Roman"/>
        <charset val="0"/>
      </rPr>
      <t>1</t>
    </r>
  </si>
  <si>
    <t>14208008006001002</t>
  </si>
  <si>
    <r>
      <rPr>
        <sz val="11"/>
        <rFont val="宋体"/>
        <charset val="134"/>
      </rPr>
      <t>彭家鹏</t>
    </r>
  </si>
  <si>
    <t>1142080828307</t>
  </si>
  <si>
    <r>
      <rPr>
        <sz val="11"/>
        <rFont val="宋体"/>
        <charset val="134"/>
      </rPr>
      <t>邱世鉴</t>
    </r>
  </si>
  <si>
    <t>1142080829430</t>
  </si>
  <si>
    <r>
      <rPr>
        <sz val="11"/>
        <rFont val="宋体"/>
        <charset val="134"/>
      </rPr>
      <t>张启航</t>
    </r>
  </si>
  <si>
    <t>1142080826613</t>
  </si>
  <si>
    <r>
      <rPr>
        <sz val="11"/>
        <rFont val="宋体"/>
        <charset val="134"/>
      </rPr>
      <t>工作人员</t>
    </r>
    <r>
      <rPr>
        <sz val="11"/>
        <rFont val="Times New Roman"/>
        <charset val="0"/>
      </rPr>
      <t>2</t>
    </r>
  </si>
  <si>
    <t>14208008006001003</t>
  </si>
  <si>
    <r>
      <rPr>
        <sz val="11"/>
        <rFont val="宋体"/>
        <charset val="134"/>
      </rPr>
      <t>郭明洁</t>
    </r>
  </si>
  <si>
    <t>1142080831528</t>
  </si>
  <si>
    <r>
      <rPr>
        <sz val="11"/>
        <rFont val="宋体"/>
        <charset val="134"/>
      </rPr>
      <t>周子灿</t>
    </r>
  </si>
  <si>
    <t>1142080827621</t>
  </si>
  <si>
    <r>
      <rPr>
        <sz val="11"/>
        <rFont val="宋体"/>
        <charset val="134"/>
      </rPr>
      <t>何霜</t>
    </r>
  </si>
  <si>
    <t>1142080828402</t>
  </si>
  <si>
    <r>
      <rPr>
        <sz val="11"/>
        <rFont val="宋体"/>
        <charset val="134"/>
      </rPr>
      <t>屈家岭管理区社会养老保险服务中心</t>
    </r>
  </si>
  <si>
    <t>14208008007001001</t>
  </si>
  <si>
    <r>
      <rPr>
        <sz val="11"/>
        <rFont val="宋体"/>
        <charset val="134"/>
      </rPr>
      <t>王怡萍</t>
    </r>
  </si>
  <si>
    <t>1142080830402</t>
  </si>
  <si>
    <r>
      <rPr>
        <sz val="11"/>
        <rFont val="宋体"/>
        <charset val="134"/>
      </rPr>
      <t>杨耀敏</t>
    </r>
  </si>
  <si>
    <t>1142080827605</t>
  </si>
  <si>
    <r>
      <rPr>
        <sz val="11"/>
        <rFont val="宋体"/>
        <charset val="134"/>
      </rPr>
      <t>姜澈宇</t>
    </r>
  </si>
  <si>
    <t>1142080830726</t>
  </si>
  <si>
    <t>14208008007001002</t>
  </si>
  <si>
    <r>
      <rPr>
        <sz val="11"/>
        <rFont val="宋体"/>
        <charset val="134"/>
      </rPr>
      <t>付梦诗</t>
    </r>
  </si>
  <si>
    <t>1142080831525</t>
  </si>
  <si>
    <r>
      <rPr>
        <sz val="11"/>
        <rFont val="宋体"/>
        <charset val="134"/>
      </rPr>
      <t>马淅</t>
    </r>
  </si>
  <si>
    <t>1142080827113</t>
  </si>
  <si>
    <r>
      <rPr>
        <sz val="11"/>
        <rFont val="宋体"/>
        <charset val="134"/>
      </rPr>
      <t>谢天洁</t>
    </r>
  </si>
  <si>
    <t>1142080830710</t>
  </si>
  <si>
    <t>14208008007001003</t>
  </si>
  <si>
    <r>
      <rPr>
        <sz val="11"/>
        <rFont val="宋体"/>
        <charset val="134"/>
      </rPr>
      <t>黎付琛璟</t>
    </r>
  </si>
  <si>
    <t>2142080413409</t>
  </si>
  <si>
    <r>
      <rPr>
        <sz val="11"/>
        <rFont val="宋体"/>
        <charset val="134"/>
      </rPr>
      <t>陈盛超</t>
    </r>
  </si>
  <si>
    <t>2142080414924</t>
  </si>
  <si>
    <r>
      <rPr>
        <sz val="11"/>
        <rFont val="宋体"/>
        <charset val="134"/>
      </rPr>
      <t>丁小娟</t>
    </r>
  </si>
  <si>
    <t>2142080413821</t>
  </si>
  <si>
    <r>
      <rPr>
        <sz val="11"/>
        <rFont val="宋体"/>
        <charset val="134"/>
      </rPr>
      <t>屈家岭管理区政务服务中心</t>
    </r>
  </si>
  <si>
    <t>14208008008001001</t>
  </si>
  <si>
    <r>
      <rPr>
        <sz val="11"/>
        <rFont val="宋体"/>
        <charset val="134"/>
      </rPr>
      <t>李丽敏</t>
    </r>
  </si>
  <si>
    <t>1142080826204</t>
  </si>
  <si>
    <r>
      <rPr>
        <sz val="11"/>
        <rFont val="宋体"/>
        <charset val="134"/>
      </rPr>
      <t>陈驰</t>
    </r>
  </si>
  <si>
    <t>1142080827504</t>
  </si>
  <si>
    <r>
      <rPr>
        <sz val="11"/>
        <rFont val="宋体"/>
        <charset val="134"/>
      </rPr>
      <t>何宇</t>
    </r>
  </si>
  <si>
    <t>1142080830228</t>
  </si>
  <si>
    <t>屈家岭管理区2022年事业单位公开招聘面试资格复审人员名单</t>
  </si>
  <si>
    <t>职测分数</t>
  </si>
  <si>
    <t>综合分数</t>
  </si>
  <si>
    <t>加分</t>
  </si>
  <si>
    <r>
      <rPr>
        <sz val="12"/>
        <rFont val="宋体"/>
        <charset val="134"/>
      </rPr>
      <t>陈阳</t>
    </r>
  </si>
  <si>
    <r>
      <rPr>
        <sz val="12"/>
        <rFont val="宋体"/>
        <charset val="134"/>
      </rPr>
      <t>屈家岭管理区村级财务服务中心</t>
    </r>
  </si>
  <si>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</si>
  <si>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刘莹</t>
    </r>
  </si>
  <si>
    <r>
      <rPr>
        <sz val="12"/>
        <rFont val="宋体"/>
        <charset val="134"/>
      </rPr>
      <t>潘蔷伟</t>
    </r>
  </si>
  <si>
    <r>
      <rPr>
        <sz val="12"/>
        <rFont val="宋体"/>
        <charset val="134"/>
      </rPr>
      <t>袁语涵</t>
    </r>
  </si>
  <si>
    <r>
      <rPr>
        <sz val="12"/>
        <rFont val="宋体"/>
        <charset val="134"/>
      </rPr>
      <t>会计</t>
    </r>
  </si>
  <si>
    <r>
      <rPr>
        <sz val="12"/>
        <rFont val="宋体"/>
        <charset val="134"/>
      </rPr>
      <t>田雨晴</t>
    </r>
  </si>
  <si>
    <r>
      <rPr>
        <sz val="12"/>
        <rFont val="宋体"/>
        <charset val="134"/>
      </rPr>
      <t>田诗妍</t>
    </r>
  </si>
  <si>
    <r>
      <rPr>
        <sz val="12"/>
        <rFont val="宋体"/>
        <charset val="134"/>
      </rPr>
      <t>毛琪珮</t>
    </r>
  </si>
  <si>
    <r>
      <rPr>
        <sz val="12"/>
        <rFont val="宋体"/>
        <charset val="134"/>
      </rPr>
      <t>易家岭社区卫生服务中心</t>
    </r>
  </si>
  <si>
    <r>
      <rPr>
        <sz val="12"/>
        <rFont val="宋体"/>
        <charset val="134"/>
      </rPr>
      <t>医学检验师</t>
    </r>
  </si>
  <si>
    <r>
      <rPr>
        <sz val="12"/>
        <rFont val="宋体"/>
        <charset val="134"/>
      </rPr>
      <t>罗艳琳</t>
    </r>
  </si>
  <si>
    <r>
      <rPr>
        <sz val="12"/>
        <rFont val="宋体"/>
        <charset val="134"/>
      </rPr>
      <t>黎子亿</t>
    </r>
  </si>
  <si>
    <r>
      <rPr>
        <sz val="12"/>
        <rFont val="宋体"/>
        <charset val="134"/>
      </rPr>
      <t>赵源</t>
    </r>
  </si>
  <si>
    <r>
      <rPr>
        <sz val="12"/>
        <rFont val="宋体"/>
        <charset val="134"/>
      </rPr>
      <t>屈家岭管理区综合执法大队</t>
    </r>
  </si>
  <si>
    <r>
      <rPr>
        <sz val="12"/>
        <rFont val="宋体"/>
        <charset val="134"/>
      </rPr>
      <t>谢翔</t>
    </r>
  </si>
  <si>
    <r>
      <rPr>
        <sz val="12"/>
        <rFont val="宋体"/>
        <charset val="134"/>
      </rPr>
      <t>沈超</t>
    </r>
  </si>
  <si>
    <r>
      <rPr>
        <sz val="12"/>
        <rFont val="宋体"/>
        <charset val="134"/>
      </rPr>
      <t>丁方</t>
    </r>
  </si>
  <si>
    <r>
      <rPr>
        <sz val="12"/>
        <rFont val="宋体"/>
        <charset val="134"/>
      </rPr>
      <t>屈家岭管理区教研室</t>
    </r>
  </si>
  <si>
    <r>
      <rPr>
        <sz val="12"/>
        <rFont val="宋体"/>
        <charset val="134"/>
      </rPr>
      <t>办公室工作人员</t>
    </r>
  </si>
  <si>
    <r>
      <rPr>
        <sz val="12"/>
        <rFont val="宋体"/>
        <charset val="134"/>
      </rPr>
      <t>赵一凡</t>
    </r>
  </si>
  <si>
    <r>
      <rPr>
        <sz val="12"/>
        <rFont val="宋体"/>
        <charset val="134"/>
      </rPr>
      <t>黄春霞</t>
    </r>
  </si>
  <si>
    <t>4242080933918</t>
  </si>
  <si>
    <r>
      <rPr>
        <sz val="12"/>
        <rFont val="宋体"/>
        <charset val="134"/>
      </rPr>
      <t>张雪优</t>
    </r>
  </si>
  <si>
    <t>14208008004002001</t>
  </si>
  <si>
    <t>3</t>
  </si>
  <si>
    <r>
      <rPr>
        <sz val="12"/>
        <rFont val="宋体"/>
        <charset val="134"/>
      </rPr>
      <t>屈家岭管理区五三高中</t>
    </r>
  </si>
  <si>
    <r>
      <rPr>
        <sz val="12"/>
        <rFont val="宋体"/>
        <charset val="134"/>
      </rPr>
      <t>高中语文教师</t>
    </r>
  </si>
  <si>
    <t>4242080933701</t>
  </si>
  <si>
    <r>
      <rPr>
        <sz val="12"/>
        <rFont val="宋体"/>
        <charset val="134"/>
      </rPr>
      <t>张潇扬</t>
    </r>
  </si>
  <si>
    <t>4242080933613</t>
  </si>
  <si>
    <r>
      <rPr>
        <sz val="12"/>
        <rFont val="宋体"/>
        <charset val="134"/>
      </rPr>
      <t>聂荣珠</t>
    </r>
  </si>
  <si>
    <t>4242080933805</t>
  </si>
  <si>
    <r>
      <rPr>
        <sz val="12"/>
        <rFont val="宋体"/>
        <charset val="134"/>
      </rPr>
      <t>张雨晴</t>
    </r>
  </si>
  <si>
    <t>4242080933912</t>
  </si>
  <si>
    <r>
      <rPr>
        <sz val="12"/>
        <rFont val="宋体"/>
        <charset val="134"/>
      </rPr>
      <t>徐佳</t>
    </r>
  </si>
  <si>
    <t>4242080933319</t>
  </si>
  <si>
    <r>
      <rPr>
        <sz val="12"/>
        <rFont val="宋体"/>
        <charset val="134"/>
      </rPr>
      <t>李晨洋</t>
    </r>
  </si>
  <si>
    <t>4242080933513</t>
  </si>
  <si>
    <r>
      <rPr>
        <sz val="12"/>
        <rFont val="宋体"/>
        <charset val="134"/>
      </rPr>
      <t>冉鹏</t>
    </r>
  </si>
  <si>
    <t>4242080933519</t>
  </si>
  <si>
    <r>
      <rPr>
        <sz val="12"/>
        <rFont val="宋体"/>
        <charset val="134"/>
      </rPr>
      <t>李红梅</t>
    </r>
  </si>
  <si>
    <t>4242080933906</t>
  </si>
  <si>
    <r>
      <rPr>
        <sz val="12"/>
        <rFont val="宋体"/>
        <charset val="134"/>
      </rPr>
      <t>李玉洁</t>
    </r>
  </si>
  <si>
    <t>4242080933226</t>
  </si>
  <si>
    <r>
      <rPr>
        <sz val="12"/>
        <rFont val="宋体"/>
        <charset val="134"/>
      </rPr>
      <t>闵子成</t>
    </r>
  </si>
  <si>
    <t>14208008004002002</t>
  </si>
  <si>
    <r>
      <rPr>
        <sz val="12"/>
        <rFont val="宋体"/>
        <charset val="134"/>
      </rPr>
      <t>高中数学教师</t>
    </r>
  </si>
  <si>
    <t>4242080933422</t>
  </si>
  <si>
    <r>
      <rPr>
        <sz val="12"/>
        <rFont val="宋体"/>
        <charset val="134"/>
      </rPr>
      <t>盛杨杰</t>
    </r>
  </si>
  <si>
    <t>4242080933820</t>
  </si>
  <si>
    <r>
      <rPr>
        <sz val="12"/>
        <rFont val="宋体"/>
        <charset val="134"/>
      </rPr>
      <t>张方印</t>
    </r>
  </si>
  <si>
    <t>4242080933914</t>
  </si>
  <si>
    <r>
      <rPr>
        <sz val="12"/>
        <rFont val="宋体"/>
        <charset val="134"/>
      </rPr>
      <t>刘银龙</t>
    </r>
  </si>
  <si>
    <t>4242080933619</t>
  </si>
  <si>
    <r>
      <rPr>
        <sz val="12"/>
        <rFont val="宋体"/>
        <charset val="134"/>
      </rPr>
      <t>张媛</t>
    </r>
  </si>
  <si>
    <t>14208008004002003</t>
  </si>
  <si>
    <r>
      <rPr>
        <sz val="12"/>
        <rFont val="宋体"/>
        <charset val="134"/>
      </rPr>
      <t>高中英语教师</t>
    </r>
  </si>
  <si>
    <t>4242080933228</t>
  </si>
  <si>
    <r>
      <rPr>
        <sz val="12"/>
        <rFont val="宋体"/>
        <charset val="134"/>
      </rPr>
      <t>童锐</t>
    </r>
  </si>
  <si>
    <t>4242080933929</t>
  </si>
  <si>
    <r>
      <rPr>
        <sz val="12"/>
        <rFont val="宋体"/>
        <charset val="134"/>
      </rPr>
      <t>姚玉潇</t>
    </r>
  </si>
  <si>
    <t>4242080933320</t>
  </si>
  <si>
    <r>
      <rPr>
        <sz val="12"/>
        <rFont val="宋体"/>
        <charset val="134"/>
      </rPr>
      <t>陈轶新</t>
    </r>
  </si>
  <si>
    <t>14208008004002004</t>
  </si>
  <si>
    <r>
      <rPr>
        <sz val="12"/>
        <rFont val="宋体"/>
        <charset val="134"/>
      </rPr>
      <t>高中化学教师</t>
    </r>
  </si>
  <si>
    <t>4242080933904</t>
  </si>
  <si>
    <r>
      <rPr>
        <sz val="12"/>
        <rFont val="宋体"/>
        <charset val="134"/>
      </rPr>
      <t>易程柳</t>
    </r>
  </si>
  <si>
    <t>4242080933418</t>
  </si>
  <si>
    <r>
      <rPr>
        <sz val="12"/>
        <rFont val="宋体"/>
        <charset val="134"/>
      </rPr>
      <t>伍学慧</t>
    </r>
  </si>
  <si>
    <t>14208008004002007</t>
  </si>
  <si>
    <r>
      <rPr>
        <sz val="12"/>
        <rFont val="宋体"/>
        <charset val="134"/>
      </rPr>
      <t>高中政治教师</t>
    </r>
  </si>
  <si>
    <t>4242080933430</t>
  </si>
  <si>
    <r>
      <rPr>
        <sz val="12"/>
        <rFont val="宋体"/>
        <charset val="134"/>
      </rPr>
      <t>邓好然</t>
    </r>
  </si>
  <si>
    <r>
      <rPr>
        <sz val="12"/>
        <rFont val="宋体"/>
        <charset val="134"/>
      </rPr>
      <t>李羽</t>
    </r>
  </si>
  <si>
    <r>
      <rPr>
        <sz val="12"/>
        <rFont val="宋体"/>
        <charset val="134"/>
      </rPr>
      <t>屈家岭管理区农业技术推广中心</t>
    </r>
  </si>
  <si>
    <r>
      <rPr>
        <sz val="12"/>
        <rFont val="宋体"/>
        <charset val="134"/>
      </rPr>
      <t>水利工作人员</t>
    </r>
  </si>
  <si>
    <r>
      <rPr>
        <sz val="12"/>
        <rFont val="宋体"/>
        <charset val="134"/>
      </rPr>
      <t>银磊</t>
    </r>
  </si>
  <si>
    <r>
      <rPr>
        <sz val="12"/>
        <rFont val="宋体"/>
        <charset val="134"/>
      </rPr>
      <t>钟航</t>
    </r>
  </si>
  <si>
    <r>
      <rPr>
        <sz val="12"/>
        <rFont val="宋体"/>
        <charset val="134"/>
      </rPr>
      <t>夏梦</t>
    </r>
  </si>
  <si>
    <r>
      <rPr>
        <sz val="12"/>
        <rFont val="宋体"/>
        <charset val="134"/>
      </rPr>
      <t>夏韦能</t>
    </r>
  </si>
  <si>
    <r>
      <rPr>
        <sz val="12"/>
        <rFont val="宋体"/>
        <charset val="134"/>
      </rPr>
      <t>万利</t>
    </r>
  </si>
  <si>
    <r>
      <rPr>
        <sz val="12"/>
        <rFont val="宋体"/>
        <charset val="134"/>
      </rPr>
      <t>张伊琳</t>
    </r>
  </si>
  <si>
    <r>
      <rPr>
        <sz val="12"/>
        <rFont val="宋体"/>
        <charset val="134"/>
      </rPr>
      <t>孟胤廷</t>
    </r>
  </si>
  <si>
    <r>
      <rPr>
        <sz val="12"/>
        <rFont val="宋体"/>
        <charset val="134"/>
      </rPr>
      <t>周婉娇</t>
    </r>
  </si>
  <si>
    <r>
      <rPr>
        <sz val="12"/>
        <rFont val="宋体"/>
        <charset val="134"/>
      </rPr>
      <t>胡昊宇</t>
    </r>
  </si>
  <si>
    <r>
      <rPr>
        <sz val="12"/>
        <rFont val="宋体"/>
        <charset val="134"/>
      </rPr>
      <t>屈家岭管理区公路建设养护中心</t>
    </r>
  </si>
  <si>
    <r>
      <rPr>
        <sz val="12"/>
        <rFont val="宋体"/>
        <charset val="134"/>
      </rPr>
      <t>钟华州</t>
    </r>
  </si>
  <si>
    <r>
      <rPr>
        <sz val="12"/>
        <rFont val="宋体"/>
        <charset val="134"/>
      </rPr>
      <t>陈杰</t>
    </r>
  </si>
  <si>
    <r>
      <rPr>
        <sz val="12"/>
        <rFont val="宋体"/>
        <charset val="134"/>
      </rPr>
      <t>彭家鹏</t>
    </r>
  </si>
  <si>
    <r>
      <rPr>
        <sz val="12"/>
        <rFont val="宋体"/>
        <charset val="134"/>
      </rPr>
      <t>工作人员</t>
    </r>
    <r>
      <rPr>
        <sz val="12"/>
        <rFont val="Times New Roman"/>
        <charset val="0"/>
      </rPr>
      <t>1</t>
    </r>
  </si>
  <si>
    <r>
      <rPr>
        <sz val="12"/>
        <rFont val="宋体"/>
        <charset val="134"/>
      </rPr>
      <t>邱世鉴</t>
    </r>
  </si>
  <si>
    <r>
      <rPr>
        <sz val="12"/>
        <rFont val="宋体"/>
        <charset val="134"/>
      </rPr>
      <t>张启航</t>
    </r>
  </si>
  <si>
    <r>
      <rPr>
        <sz val="12"/>
        <rFont val="宋体"/>
        <charset val="134"/>
      </rPr>
      <t>郭明洁</t>
    </r>
  </si>
  <si>
    <r>
      <rPr>
        <sz val="12"/>
        <rFont val="宋体"/>
        <charset val="134"/>
      </rPr>
      <t>工作人员</t>
    </r>
    <r>
      <rPr>
        <sz val="12"/>
        <rFont val="Times New Roman"/>
        <charset val="0"/>
      </rPr>
      <t>2</t>
    </r>
  </si>
  <si>
    <r>
      <rPr>
        <sz val="12"/>
        <rFont val="宋体"/>
        <charset val="134"/>
      </rPr>
      <t>周子灿</t>
    </r>
  </si>
  <si>
    <r>
      <rPr>
        <sz val="12"/>
        <rFont val="宋体"/>
        <charset val="134"/>
      </rPr>
      <t>何霜</t>
    </r>
  </si>
  <si>
    <r>
      <rPr>
        <sz val="12"/>
        <rFont val="宋体"/>
        <charset val="134"/>
      </rPr>
      <t>姜澈宇</t>
    </r>
  </si>
  <si>
    <r>
      <rPr>
        <sz val="12"/>
        <rFont val="宋体"/>
        <charset val="134"/>
      </rPr>
      <t>屈家岭管理区社会养老保险服务中心</t>
    </r>
  </si>
  <si>
    <r>
      <rPr>
        <sz val="12"/>
        <rFont val="宋体"/>
        <charset val="134"/>
      </rPr>
      <t>王怡萍</t>
    </r>
  </si>
  <si>
    <r>
      <rPr>
        <sz val="12"/>
        <rFont val="宋体"/>
        <charset val="134"/>
      </rPr>
      <t>杨耀敏</t>
    </r>
  </si>
  <si>
    <r>
      <rPr>
        <sz val="12"/>
        <rFont val="宋体"/>
        <charset val="134"/>
      </rPr>
      <t>马淅</t>
    </r>
  </si>
  <si>
    <r>
      <rPr>
        <sz val="12"/>
        <rFont val="宋体"/>
        <charset val="134"/>
      </rPr>
      <t>付梦诗</t>
    </r>
  </si>
  <si>
    <r>
      <rPr>
        <sz val="12"/>
        <rFont val="宋体"/>
        <charset val="134"/>
      </rPr>
      <t>谢天洁</t>
    </r>
  </si>
  <si>
    <r>
      <rPr>
        <sz val="12"/>
        <rFont val="宋体"/>
        <charset val="134"/>
      </rPr>
      <t>黎付琛璟</t>
    </r>
  </si>
  <si>
    <r>
      <rPr>
        <sz val="12"/>
        <rFont val="宋体"/>
        <charset val="134"/>
      </rPr>
      <t>陈盛超</t>
    </r>
  </si>
  <si>
    <r>
      <rPr>
        <sz val="12"/>
        <rFont val="宋体"/>
        <charset val="134"/>
      </rPr>
      <t>丁小娟</t>
    </r>
  </si>
  <si>
    <r>
      <rPr>
        <sz val="12"/>
        <rFont val="宋体"/>
        <charset val="134"/>
      </rPr>
      <t>李丽敏</t>
    </r>
  </si>
  <si>
    <r>
      <rPr>
        <sz val="12"/>
        <rFont val="宋体"/>
        <charset val="134"/>
      </rPr>
      <t>屈家岭管理区政务服务中心</t>
    </r>
  </si>
  <si>
    <r>
      <rPr>
        <sz val="12"/>
        <rFont val="宋体"/>
        <charset val="134"/>
      </rPr>
      <t>陈驰</t>
    </r>
  </si>
  <si>
    <r>
      <rPr>
        <sz val="12"/>
        <rFont val="宋体"/>
        <charset val="134"/>
      </rPr>
      <t>何宇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</si>
</sst>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b/>
      <sz val="12"/>
      <name val="黑体"/>
      <charset val="134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sz val="11"/>
      <name val="宋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10" fillId="0" borderId="4" xfId="0" applyFont="1" applyFill="1" applyBorder="1" applyAlignment="1" quotePrefix="1">
      <alignment horizontal="center" vertical="center" wrapText="1"/>
    </xf>
    <xf numFmtId="0" fontId="10" fillId="0" borderId="3" xfId="0" applyNumberFormat="1" applyFont="1" applyFill="1" applyBorder="1" applyAlignment="1" quotePrefix="1">
      <alignment horizontal="center" vertical="center" wrapText="1"/>
    </xf>
    <xf numFmtId="0" fontId="9" fillId="0" borderId="4" xfId="0" applyNumberFormat="1" applyFont="1" applyFill="1" applyBorder="1" applyAlignment="1" quotePrefix="1">
      <alignment horizontal="center" vertical="center" wrapText="1"/>
    </xf>
    <xf numFmtId="0" fontId="10" fillId="0" borderId="4" xfId="0" applyNumberFormat="1" applyFont="1" applyFill="1" applyBorder="1" applyAlignment="1" quotePrefix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selection activeCell="C50" sqref="C50"/>
    </sheetView>
  </sheetViews>
  <sheetFormatPr defaultColWidth="8" defaultRowHeight="13.5"/>
  <cols>
    <col min="1" max="1" width="10.25" style="1" customWidth="1"/>
    <col min="2" max="2" width="24.25" style="1" customWidth="1"/>
    <col min="3" max="3" width="13.75" style="1" customWidth="1"/>
    <col min="4" max="4" width="19.625" style="1" customWidth="1"/>
    <col min="5" max="5" width="8.625" style="1" customWidth="1"/>
    <col min="6" max="6" width="10.5" style="1" customWidth="1"/>
    <col min="7" max="7" width="16.125" style="1" customWidth="1"/>
    <col min="8" max="8" width="12.125" style="1" customWidth="1"/>
    <col min="9" max="9" width="8.625" style="1" customWidth="1"/>
    <col min="10" max="10" width="10.625" style="1" customWidth="1"/>
    <col min="11" max="11" width="5.875" style="1" customWidth="1"/>
    <col min="12" max="12" width="6.625" style="1" customWidth="1"/>
    <col min="13" max="16384" width="8" style="1"/>
  </cols>
  <sheetData>
    <row r="1" ht="20.25" spans="1:1">
      <c r="A1" s="18" t="s">
        <v>0</v>
      </c>
    </row>
    <row r="2" ht="54" customHeight="1" spans="1:1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16" customFormat="1" ht="47" customHeight="1" spans="1:12">
      <c r="A3" s="20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0" t="s">
        <v>11</v>
      </c>
      <c r="K3" s="4" t="s">
        <v>12</v>
      </c>
      <c r="L3" s="4" t="s">
        <v>13</v>
      </c>
    </row>
    <row r="4" s="17" customFormat="1" ht="30" spans="1:12">
      <c r="A4" s="21" t="s">
        <v>14</v>
      </c>
      <c r="B4" s="22" t="s">
        <v>15</v>
      </c>
      <c r="C4" s="22" t="s">
        <v>16</v>
      </c>
      <c r="D4" s="47" t="s">
        <v>17</v>
      </c>
      <c r="E4" s="48" t="s">
        <v>18</v>
      </c>
      <c r="F4" s="49" t="s">
        <v>19</v>
      </c>
      <c r="G4" s="50" t="s">
        <v>20</v>
      </c>
      <c r="H4" s="27">
        <v>22.5333333333333</v>
      </c>
      <c r="I4" s="27">
        <v>78.2</v>
      </c>
      <c r="J4" s="41">
        <f t="shared" ref="J4:J11" si="0">I4*0.6</f>
        <v>46.92</v>
      </c>
      <c r="K4" s="42">
        <f t="shared" ref="K4:K11" si="1">H4+J4</f>
        <v>69.4533333333333</v>
      </c>
      <c r="L4" s="43">
        <v>1</v>
      </c>
    </row>
    <row r="5" s="17" customFormat="1" ht="30" spans="1:12">
      <c r="A5" s="28"/>
      <c r="B5" s="22" t="s">
        <v>15</v>
      </c>
      <c r="C5" s="22" t="s">
        <v>16</v>
      </c>
      <c r="D5" s="47" t="s">
        <v>17</v>
      </c>
      <c r="E5" s="29"/>
      <c r="F5" s="49" t="s">
        <v>21</v>
      </c>
      <c r="G5" s="50" t="s">
        <v>22</v>
      </c>
      <c r="H5" s="27">
        <v>21.5333333333333</v>
      </c>
      <c r="I5" s="27">
        <v>79.4</v>
      </c>
      <c r="J5" s="41">
        <f t="shared" si="0"/>
        <v>47.64</v>
      </c>
      <c r="K5" s="42">
        <f t="shared" si="1"/>
        <v>69.1733333333333</v>
      </c>
      <c r="L5" s="43">
        <v>2</v>
      </c>
    </row>
    <row r="6" s="17" customFormat="1" ht="30" spans="1:12">
      <c r="A6" s="28"/>
      <c r="B6" s="22" t="s">
        <v>15</v>
      </c>
      <c r="C6" s="22" t="s">
        <v>16</v>
      </c>
      <c r="D6" s="47" t="s">
        <v>17</v>
      </c>
      <c r="E6" s="30"/>
      <c r="F6" s="49" t="s">
        <v>23</v>
      </c>
      <c r="G6" s="50" t="s">
        <v>24</v>
      </c>
      <c r="H6" s="27">
        <v>18.8</v>
      </c>
      <c r="I6" s="27">
        <v>78.8</v>
      </c>
      <c r="J6" s="41">
        <f t="shared" si="0"/>
        <v>47.28</v>
      </c>
      <c r="K6" s="42">
        <f t="shared" si="1"/>
        <v>66.08</v>
      </c>
      <c r="L6" s="43">
        <v>3</v>
      </c>
    </row>
    <row r="7" s="17" customFormat="1" ht="30" spans="1:12">
      <c r="A7" s="28"/>
      <c r="B7" s="22" t="s">
        <v>15</v>
      </c>
      <c r="C7" s="22" t="s">
        <v>25</v>
      </c>
      <c r="D7" s="47" t="s">
        <v>26</v>
      </c>
      <c r="E7" s="48" t="s">
        <v>18</v>
      </c>
      <c r="F7" s="49" t="s">
        <v>27</v>
      </c>
      <c r="G7" s="50" t="s">
        <v>28</v>
      </c>
      <c r="H7" s="27">
        <v>24.5333333333333</v>
      </c>
      <c r="I7" s="27">
        <v>78.8</v>
      </c>
      <c r="J7" s="41">
        <f t="shared" si="0"/>
        <v>47.28</v>
      </c>
      <c r="K7" s="42">
        <f t="shared" si="1"/>
        <v>71.8133333333333</v>
      </c>
      <c r="L7" s="43">
        <v>1</v>
      </c>
    </row>
    <row r="8" s="17" customFormat="1" ht="30" spans="1:12">
      <c r="A8" s="28"/>
      <c r="B8" s="22" t="s">
        <v>15</v>
      </c>
      <c r="C8" s="22" t="s">
        <v>25</v>
      </c>
      <c r="D8" s="47" t="s">
        <v>26</v>
      </c>
      <c r="E8" s="29"/>
      <c r="F8" s="49" t="s">
        <v>29</v>
      </c>
      <c r="G8" s="50" t="s">
        <v>30</v>
      </c>
      <c r="H8" s="27">
        <v>22.8666666666667</v>
      </c>
      <c r="I8" s="27">
        <v>78.4</v>
      </c>
      <c r="J8" s="41">
        <f t="shared" si="0"/>
        <v>47.04</v>
      </c>
      <c r="K8" s="42">
        <f t="shared" si="1"/>
        <v>69.9066666666667</v>
      </c>
      <c r="L8" s="43">
        <v>2</v>
      </c>
    </row>
    <row r="9" s="17" customFormat="1" ht="30" spans="1:12">
      <c r="A9" s="28"/>
      <c r="B9" s="22" t="s">
        <v>15</v>
      </c>
      <c r="C9" s="22" t="s">
        <v>25</v>
      </c>
      <c r="D9" s="47" t="s">
        <v>26</v>
      </c>
      <c r="E9" s="30"/>
      <c r="F9" s="49" t="s">
        <v>31</v>
      </c>
      <c r="G9" s="50" t="s">
        <v>32</v>
      </c>
      <c r="H9" s="27">
        <v>21.5333333333333</v>
      </c>
      <c r="I9" s="27">
        <v>79.4</v>
      </c>
      <c r="J9" s="41">
        <f t="shared" si="0"/>
        <v>47.64</v>
      </c>
      <c r="K9" s="42">
        <f t="shared" si="1"/>
        <v>69.1733333333333</v>
      </c>
      <c r="L9" s="43">
        <v>3</v>
      </c>
    </row>
    <row r="10" s="17" customFormat="1" ht="30" spans="1:12">
      <c r="A10" s="28"/>
      <c r="B10" s="22" t="s">
        <v>33</v>
      </c>
      <c r="C10" s="22" t="s">
        <v>34</v>
      </c>
      <c r="D10" s="47" t="s">
        <v>35</v>
      </c>
      <c r="E10" s="48" t="s">
        <v>18</v>
      </c>
      <c r="F10" s="49" t="s">
        <v>36</v>
      </c>
      <c r="G10" s="50" t="s">
        <v>37</v>
      </c>
      <c r="H10" s="27">
        <v>20.6133333333333</v>
      </c>
      <c r="I10" s="27">
        <v>78</v>
      </c>
      <c r="J10" s="41">
        <f t="shared" si="0"/>
        <v>46.8</v>
      </c>
      <c r="K10" s="42">
        <f t="shared" si="1"/>
        <v>67.4133333333333</v>
      </c>
      <c r="L10" s="43">
        <v>1</v>
      </c>
    </row>
    <row r="11" s="17" customFormat="1" ht="30" spans="1:12">
      <c r="A11" s="28"/>
      <c r="B11" s="22" t="s">
        <v>33</v>
      </c>
      <c r="C11" s="22" t="s">
        <v>34</v>
      </c>
      <c r="D11" s="47" t="s">
        <v>35</v>
      </c>
      <c r="E11" s="29"/>
      <c r="F11" s="49" t="s">
        <v>38</v>
      </c>
      <c r="G11" s="50" t="s">
        <v>39</v>
      </c>
      <c r="H11" s="27">
        <v>16.1866666666667</v>
      </c>
      <c r="I11" s="27">
        <v>66.2</v>
      </c>
      <c r="J11" s="41">
        <f t="shared" si="0"/>
        <v>39.72</v>
      </c>
      <c r="K11" s="42">
        <f t="shared" si="1"/>
        <v>55.9066666666667</v>
      </c>
      <c r="L11" s="43">
        <v>2</v>
      </c>
    </row>
    <row r="12" s="17" customFormat="1" ht="30" spans="1:12">
      <c r="A12" s="31"/>
      <c r="B12" s="22" t="s">
        <v>33</v>
      </c>
      <c r="C12" s="22" t="s">
        <v>34</v>
      </c>
      <c r="D12" s="47" t="s">
        <v>35</v>
      </c>
      <c r="E12" s="30"/>
      <c r="F12" s="51" t="s">
        <v>40</v>
      </c>
      <c r="G12" s="52" t="s">
        <v>41</v>
      </c>
      <c r="H12" s="34">
        <v>18.92</v>
      </c>
      <c r="I12" s="34" t="s">
        <v>42</v>
      </c>
      <c r="J12" s="44" t="s">
        <v>42</v>
      </c>
      <c r="K12" s="45">
        <v>18.92</v>
      </c>
      <c r="L12" s="46">
        <v>3</v>
      </c>
    </row>
    <row r="13" s="17" customFormat="1" ht="30" spans="1:12">
      <c r="A13" s="21" t="s">
        <v>14</v>
      </c>
      <c r="B13" s="35" t="s">
        <v>43</v>
      </c>
      <c r="C13" s="35" t="s">
        <v>16</v>
      </c>
      <c r="D13" s="53" t="s">
        <v>44</v>
      </c>
      <c r="E13" s="54" t="s">
        <v>18</v>
      </c>
      <c r="F13" s="55" t="s">
        <v>45</v>
      </c>
      <c r="G13" s="56" t="s">
        <v>46</v>
      </c>
      <c r="H13" s="38">
        <v>23.4666666666667</v>
      </c>
      <c r="I13" s="38">
        <v>85.6</v>
      </c>
      <c r="J13" s="41">
        <f t="shared" ref="J13:J48" si="2">I13*0.6</f>
        <v>51.36</v>
      </c>
      <c r="K13" s="42">
        <f t="shared" ref="K13:K48" si="3">H13+J13</f>
        <v>74.8266666666667</v>
      </c>
      <c r="L13" s="14">
        <v>1</v>
      </c>
    </row>
    <row r="14" s="17" customFormat="1" ht="30" spans="1:12">
      <c r="A14" s="28"/>
      <c r="B14" s="22" t="s">
        <v>43</v>
      </c>
      <c r="C14" s="22" t="s">
        <v>16</v>
      </c>
      <c r="D14" s="47" t="s">
        <v>44</v>
      </c>
      <c r="E14" s="29"/>
      <c r="F14" s="49" t="s">
        <v>47</v>
      </c>
      <c r="G14" s="50" t="s">
        <v>48</v>
      </c>
      <c r="H14" s="27">
        <v>22.7333333333333</v>
      </c>
      <c r="I14" s="27">
        <v>81</v>
      </c>
      <c r="J14" s="41">
        <f t="shared" si="2"/>
        <v>48.6</v>
      </c>
      <c r="K14" s="42">
        <f t="shared" si="3"/>
        <v>71.3333333333333</v>
      </c>
      <c r="L14" s="14">
        <v>2</v>
      </c>
    </row>
    <row r="15" s="17" customFormat="1" ht="30" spans="1:12">
      <c r="A15" s="28"/>
      <c r="B15" s="22" t="s">
        <v>43</v>
      </c>
      <c r="C15" s="22" t="s">
        <v>16</v>
      </c>
      <c r="D15" s="47" t="s">
        <v>44</v>
      </c>
      <c r="E15" s="39"/>
      <c r="F15" s="49" t="s">
        <v>49</v>
      </c>
      <c r="G15" s="50" t="s">
        <v>50</v>
      </c>
      <c r="H15" s="27">
        <v>26.9333333333333</v>
      </c>
      <c r="I15" s="27" t="s">
        <v>42</v>
      </c>
      <c r="J15" s="41" t="s">
        <v>42</v>
      </c>
      <c r="K15" s="42">
        <v>26.9333333333333</v>
      </c>
      <c r="L15" s="14">
        <v>3</v>
      </c>
    </row>
    <row r="16" s="17" customFormat="1" ht="30" spans="1:12">
      <c r="A16" s="28"/>
      <c r="B16" s="22" t="s">
        <v>51</v>
      </c>
      <c r="C16" s="22" t="s">
        <v>52</v>
      </c>
      <c r="D16" s="47" t="s">
        <v>53</v>
      </c>
      <c r="E16" s="48" t="s">
        <v>18</v>
      </c>
      <c r="F16" s="49" t="s">
        <v>54</v>
      </c>
      <c r="G16" s="50" t="s">
        <v>55</v>
      </c>
      <c r="H16" s="27">
        <v>28.2</v>
      </c>
      <c r="I16" s="27">
        <v>76.8</v>
      </c>
      <c r="J16" s="41">
        <f t="shared" si="2"/>
        <v>46.08</v>
      </c>
      <c r="K16" s="42">
        <f t="shared" si="3"/>
        <v>74.28</v>
      </c>
      <c r="L16" s="14">
        <v>1</v>
      </c>
    </row>
    <row r="17" s="17" customFormat="1" ht="30" spans="1:12">
      <c r="A17" s="28"/>
      <c r="B17" s="22" t="s">
        <v>51</v>
      </c>
      <c r="C17" s="22" t="s">
        <v>52</v>
      </c>
      <c r="D17" s="47" t="s">
        <v>53</v>
      </c>
      <c r="E17" s="29"/>
      <c r="F17" s="49" t="s">
        <v>56</v>
      </c>
      <c r="G17" s="50" t="s">
        <v>57</v>
      </c>
      <c r="H17" s="27">
        <v>22.2666666666667</v>
      </c>
      <c r="I17" s="27">
        <v>75.8</v>
      </c>
      <c r="J17" s="41">
        <f t="shared" si="2"/>
        <v>45.48</v>
      </c>
      <c r="K17" s="42">
        <f t="shared" si="3"/>
        <v>67.7466666666667</v>
      </c>
      <c r="L17" s="14">
        <v>2</v>
      </c>
    </row>
    <row r="18" s="17" customFormat="1" ht="30" spans="1:12">
      <c r="A18" s="28"/>
      <c r="B18" s="22" t="s">
        <v>51</v>
      </c>
      <c r="C18" s="22" t="s">
        <v>52</v>
      </c>
      <c r="D18" s="47" t="s">
        <v>53</v>
      </c>
      <c r="E18" s="30"/>
      <c r="F18" s="49" t="s">
        <v>58</v>
      </c>
      <c r="G18" s="50" t="s">
        <v>59</v>
      </c>
      <c r="H18" s="27">
        <v>20.6666666666667</v>
      </c>
      <c r="I18" s="27">
        <v>77.4</v>
      </c>
      <c r="J18" s="41">
        <f t="shared" si="2"/>
        <v>46.44</v>
      </c>
      <c r="K18" s="42">
        <f t="shared" si="3"/>
        <v>67.1066666666667</v>
      </c>
      <c r="L18" s="14">
        <v>3</v>
      </c>
    </row>
    <row r="19" s="17" customFormat="1" ht="30" spans="1:12">
      <c r="A19" s="28"/>
      <c r="B19" s="22" t="s">
        <v>60</v>
      </c>
      <c r="C19" s="22" t="s">
        <v>61</v>
      </c>
      <c r="D19" s="47" t="s">
        <v>62</v>
      </c>
      <c r="E19" s="48" t="s">
        <v>18</v>
      </c>
      <c r="F19" s="49" t="s">
        <v>63</v>
      </c>
      <c r="G19" s="50" t="s">
        <v>64</v>
      </c>
      <c r="H19" s="27">
        <v>20.8666666666667</v>
      </c>
      <c r="I19" s="27">
        <v>81.4</v>
      </c>
      <c r="J19" s="41">
        <f t="shared" si="2"/>
        <v>48.84</v>
      </c>
      <c r="K19" s="42">
        <f t="shared" si="3"/>
        <v>69.7066666666667</v>
      </c>
      <c r="L19" s="14">
        <v>1</v>
      </c>
    </row>
    <row r="20" s="17" customFormat="1" ht="30" spans="1:12">
      <c r="A20" s="28"/>
      <c r="B20" s="22" t="s">
        <v>60</v>
      </c>
      <c r="C20" s="22" t="s">
        <v>61</v>
      </c>
      <c r="D20" s="47" t="s">
        <v>62</v>
      </c>
      <c r="E20" s="29"/>
      <c r="F20" s="49" t="s">
        <v>65</v>
      </c>
      <c r="G20" s="50" t="s">
        <v>66</v>
      </c>
      <c r="H20" s="27">
        <v>21.4</v>
      </c>
      <c r="I20" s="27">
        <v>79</v>
      </c>
      <c r="J20" s="41">
        <f t="shared" si="2"/>
        <v>47.4</v>
      </c>
      <c r="K20" s="42">
        <f t="shared" si="3"/>
        <v>68.8</v>
      </c>
      <c r="L20" s="14">
        <v>2</v>
      </c>
    </row>
    <row r="21" s="17" customFormat="1" ht="30" spans="1:12">
      <c r="A21" s="28"/>
      <c r="B21" s="22" t="s">
        <v>60</v>
      </c>
      <c r="C21" s="22" t="s">
        <v>61</v>
      </c>
      <c r="D21" s="47" t="s">
        <v>62</v>
      </c>
      <c r="E21" s="30"/>
      <c r="F21" s="49" t="s">
        <v>67</v>
      </c>
      <c r="G21" s="50" t="s">
        <v>68</v>
      </c>
      <c r="H21" s="27">
        <v>17.8666666666667</v>
      </c>
      <c r="I21" s="27">
        <v>71.2</v>
      </c>
      <c r="J21" s="41">
        <f t="shared" si="2"/>
        <v>42.72</v>
      </c>
      <c r="K21" s="42">
        <f t="shared" si="3"/>
        <v>60.5866666666667</v>
      </c>
      <c r="L21" s="14">
        <v>3</v>
      </c>
    </row>
    <row r="22" s="17" customFormat="1" ht="30" spans="1:12">
      <c r="A22" s="28"/>
      <c r="B22" s="22" t="s">
        <v>60</v>
      </c>
      <c r="C22" s="22" t="s">
        <v>16</v>
      </c>
      <c r="D22" s="47" t="s">
        <v>69</v>
      </c>
      <c r="E22" s="48" t="s">
        <v>70</v>
      </c>
      <c r="F22" s="49" t="s">
        <v>71</v>
      </c>
      <c r="G22" s="50" t="s">
        <v>72</v>
      </c>
      <c r="H22" s="27">
        <v>25.8666666666667</v>
      </c>
      <c r="I22" s="27">
        <v>84.2</v>
      </c>
      <c r="J22" s="41">
        <f t="shared" si="2"/>
        <v>50.52</v>
      </c>
      <c r="K22" s="42">
        <f t="shared" si="3"/>
        <v>76.3866666666667</v>
      </c>
      <c r="L22" s="14">
        <v>1</v>
      </c>
    </row>
    <row r="23" s="17" customFormat="1" ht="30" spans="1:12">
      <c r="A23" s="28"/>
      <c r="B23" s="22" t="s">
        <v>60</v>
      </c>
      <c r="C23" s="22" t="s">
        <v>16</v>
      </c>
      <c r="D23" s="47" t="s">
        <v>69</v>
      </c>
      <c r="E23" s="29"/>
      <c r="F23" s="49" t="s">
        <v>73</v>
      </c>
      <c r="G23" s="50" t="s">
        <v>74</v>
      </c>
      <c r="H23" s="27">
        <v>24.8666666666667</v>
      </c>
      <c r="I23" s="27">
        <v>83.2</v>
      </c>
      <c r="J23" s="41">
        <f t="shared" si="2"/>
        <v>49.92</v>
      </c>
      <c r="K23" s="42">
        <f t="shared" si="3"/>
        <v>74.7866666666667</v>
      </c>
      <c r="L23" s="14">
        <v>2</v>
      </c>
    </row>
    <row r="24" s="17" customFormat="1" ht="30" spans="1:12">
      <c r="A24" s="28"/>
      <c r="B24" s="22" t="s">
        <v>60</v>
      </c>
      <c r="C24" s="22" t="s">
        <v>16</v>
      </c>
      <c r="D24" s="47" t="s">
        <v>69</v>
      </c>
      <c r="E24" s="29"/>
      <c r="F24" s="49" t="s">
        <v>75</v>
      </c>
      <c r="G24" s="50" t="s">
        <v>76</v>
      </c>
      <c r="H24" s="27">
        <v>23.7333333333333</v>
      </c>
      <c r="I24" s="27">
        <v>83</v>
      </c>
      <c r="J24" s="41">
        <f t="shared" si="2"/>
        <v>49.8</v>
      </c>
      <c r="K24" s="42">
        <f t="shared" si="3"/>
        <v>73.5333333333333</v>
      </c>
      <c r="L24" s="14">
        <v>3</v>
      </c>
    </row>
    <row r="25" s="17" customFormat="1" ht="30" spans="1:12">
      <c r="A25" s="28"/>
      <c r="B25" s="22" t="s">
        <v>60</v>
      </c>
      <c r="C25" s="22" t="s">
        <v>16</v>
      </c>
      <c r="D25" s="47" t="s">
        <v>69</v>
      </c>
      <c r="E25" s="29"/>
      <c r="F25" s="49" t="s">
        <v>77</v>
      </c>
      <c r="G25" s="50" t="s">
        <v>78</v>
      </c>
      <c r="H25" s="27">
        <v>23.4</v>
      </c>
      <c r="I25" s="27">
        <v>83.2</v>
      </c>
      <c r="J25" s="41">
        <f t="shared" si="2"/>
        <v>49.92</v>
      </c>
      <c r="K25" s="42">
        <f t="shared" si="3"/>
        <v>73.32</v>
      </c>
      <c r="L25" s="14">
        <v>4</v>
      </c>
    </row>
    <row r="26" s="17" customFormat="1" ht="30" spans="1:12">
      <c r="A26" s="28"/>
      <c r="B26" s="22" t="s">
        <v>60</v>
      </c>
      <c r="C26" s="22" t="s">
        <v>16</v>
      </c>
      <c r="D26" s="47" t="s">
        <v>69</v>
      </c>
      <c r="E26" s="29"/>
      <c r="F26" s="49" t="s">
        <v>79</v>
      </c>
      <c r="G26" s="50" t="s">
        <v>80</v>
      </c>
      <c r="H26" s="27">
        <v>22.7333333333333</v>
      </c>
      <c r="I26" s="27">
        <v>81.8</v>
      </c>
      <c r="J26" s="41">
        <f t="shared" si="2"/>
        <v>49.08</v>
      </c>
      <c r="K26" s="42">
        <f t="shared" si="3"/>
        <v>71.8133333333333</v>
      </c>
      <c r="L26" s="14">
        <v>5</v>
      </c>
    </row>
    <row r="27" s="17" customFormat="1" ht="30" spans="1:12">
      <c r="A27" s="28"/>
      <c r="B27" s="22" t="s">
        <v>60</v>
      </c>
      <c r="C27" s="22" t="s">
        <v>16</v>
      </c>
      <c r="D27" s="47" t="s">
        <v>69</v>
      </c>
      <c r="E27" s="30"/>
      <c r="F27" s="49" t="s">
        <v>81</v>
      </c>
      <c r="G27" s="50" t="s">
        <v>82</v>
      </c>
      <c r="H27" s="27">
        <v>24.7333333333333</v>
      </c>
      <c r="I27" s="27">
        <v>75.4</v>
      </c>
      <c r="J27" s="41">
        <f t="shared" si="2"/>
        <v>45.24</v>
      </c>
      <c r="K27" s="42">
        <f t="shared" si="3"/>
        <v>69.9733333333333</v>
      </c>
      <c r="L27" s="14">
        <v>6</v>
      </c>
    </row>
    <row r="28" s="17" customFormat="1" ht="30" spans="1:12">
      <c r="A28" s="28"/>
      <c r="B28" s="22" t="s">
        <v>83</v>
      </c>
      <c r="C28" s="22" t="s">
        <v>16</v>
      </c>
      <c r="D28" s="47" t="s">
        <v>84</v>
      </c>
      <c r="E28" s="48" t="s">
        <v>18</v>
      </c>
      <c r="F28" s="49" t="s">
        <v>85</v>
      </c>
      <c r="G28" s="50" t="s">
        <v>86</v>
      </c>
      <c r="H28" s="27">
        <v>26</v>
      </c>
      <c r="I28" s="27">
        <v>86.4</v>
      </c>
      <c r="J28" s="41">
        <f t="shared" si="2"/>
        <v>51.84</v>
      </c>
      <c r="K28" s="42">
        <f t="shared" si="3"/>
        <v>77.84</v>
      </c>
      <c r="L28" s="14">
        <v>1</v>
      </c>
    </row>
    <row r="29" s="17" customFormat="1" ht="30" spans="1:12">
      <c r="A29" s="28"/>
      <c r="B29" s="22" t="s">
        <v>83</v>
      </c>
      <c r="C29" s="22" t="s">
        <v>16</v>
      </c>
      <c r="D29" s="47" t="s">
        <v>84</v>
      </c>
      <c r="E29" s="29"/>
      <c r="F29" s="49" t="s">
        <v>87</v>
      </c>
      <c r="G29" s="50" t="s">
        <v>88</v>
      </c>
      <c r="H29" s="27">
        <v>26.2666666666667</v>
      </c>
      <c r="I29" s="27">
        <v>83</v>
      </c>
      <c r="J29" s="41">
        <f t="shared" si="2"/>
        <v>49.8</v>
      </c>
      <c r="K29" s="42">
        <f t="shared" si="3"/>
        <v>76.0666666666667</v>
      </c>
      <c r="L29" s="14">
        <v>2</v>
      </c>
    </row>
    <row r="30" s="17" customFormat="1" ht="30" spans="1:12">
      <c r="A30" s="31"/>
      <c r="B30" s="22" t="s">
        <v>83</v>
      </c>
      <c r="C30" s="22" t="s">
        <v>16</v>
      </c>
      <c r="D30" s="47" t="s">
        <v>84</v>
      </c>
      <c r="E30" s="30"/>
      <c r="F30" s="49" t="s">
        <v>89</v>
      </c>
      <c r="G30" s="50" t="s">
        <v>90</v>
      </c>
      <c r="H30" s="27">
        <v>23.6</v>
      </c>
      <c r="I30" s="27">
        <v>83.4</v>
      </c>
      <c r="J30" s="41">
        <f t="shared" si="2"/>
        <v>50.04</v>
      </c>
      <c r="K30" s="42">
        <f t="shared" si="3"/>
        <v>73.64</v>
      </c>
      <c r="L30" s="14">
        <v>3</v>
      </c>
    </row>
    <row r="31" s="17" customFormat="1" ht="30" spans="1:12">
      <c r="A31" s="21" t="s">
        <v>14</v>
      </c>
      <c r="B31" s="22" t="s">
        <v>83</v>
      </c>
      <c r="C31" s="22" t="s">
        <v>91</v>
      </c>
      <c r="D31" s="47" t="s">
        <v>92</v>
      </c>
      <c r="E31" s="48" t="s">
        <v>18</v>
      </c>
      <c r="F31" s="49" t="s">
        <v>93</v>
      </c>
      <c r="G31" s="50" t="s">
        <v>94</v>
      </c>
      <c r="H31" s="27">
        <v>23.3333333333333</v>
      </c>
      <c r="I31" s="27">
        <v>84.8</v>
      </c>
      <c r="J31" s="41">
        <f t="shared" si="2"/>
        <v>50.88</v>
      </c>
      <c r="K31" s="42">
        <f t="shared" si="3"/>
        <v>74.2133333333333</v>
      </c>
      <c r="L31" s="14">
        <v>1</v>
      </c>
    </row>
    <row r="32" s="17" customFormat="1" ht="30" spans="1:12">
      <c r="A32" s="28"/>
      <c r="B32" s="22" t="s">
        <v>83</v>
      </c>
      <c r="C32" s="22" t="s">
        <v>91</v>
      </c>
      <c r="D32" s="47" t="s">
        <v>92</v>
      </c>
      <c r="E32" s="29"/>
      <c r="F32" s="49" t="s">
        <v>95</v>
      </c>
      <c r="G32" s="50" t="s">
        <v>96</v>
      </c>
      <c r="H32" s="27">
        <v>21.3333333333333</v>
      </c>
      <c r="I32" s="27">
        <v>84.4</v>
      </c>
      <c r="J32" s="41">
        <f t="shared" si="2"/>
        <v>50.64</v>
      </c>
      <c r="K32" s="42">
        <f t="shared" si="3"/>
        <v>71.9733333333333</v>
      </c>
      <c r="L32" s="14">
        <v>2</v>
      </c>
    </row>
    <row r="33" s="17" customFormat="1" ht="30" spans="1:12">
      <c r="A33" s="28"/>
      <c r="B33" s="22" t="s">
        <v>83</v>
      </c>
      <c r="C33" s="22" t="s">
        <v>91</v>
      </c>
      <c r="D33" s="47" t="s">
        <v>92</v>
      </c>
      <c r="E33" s="30"/>
      <c r="F33" s="49" t="s">
        <v>97</v>
      </c>
      <c r="G33" s="50" t="s">
        <v>98</v>
      </c>
      <c r="H33" s="27">
        <v>21.2</v>
      </c>
      <c r="I33" s="27">
        <v>75.8</v>
      </c>
      <c r="J33" s="41">
        <f t="shared" si="2"/>
        <v>45.48</v>
      </c>
      <c r="K33" s="42">
        <f t="shared" si="3"/>
        <v>66.68</v>
      </c>
      <c r="L33" s="14">
        <v>3</v>
      </c>
    </row>
    <row r="34" s="17" customFormat="1" ht="30" spans="1:12">
      <c r="A34" s="28"/>
      <c r="B34" s="22" t="s">
        <v>83</v>
      </c>
      <c r="C34" s="22" t="s">
        <v>99</v>
      </c>
      <c r="D34" s="47" t="s">
        <v>100</v>
      </c>
      <c r="E34" s="48" t="s">
        <v>18</v>
      </c>
      <c r="F34" s="49" t="s">
        <v>101</v>
      </c>
      <c r="G34" s="50" t="s">
        <v>102</v>
      </c>
      <c r="H34" s="27">
        <v>24.5333333333333</v>
      </c>
      <c r="I34" s="27">
        <v>81.6</v>
      </c>
      <c r="J34" s="41">
        <f t="shared" si="2"/>
        <v>48.96</v>
      </c>
      <c r="K34" s="42">
        <f t="shared" si="3"/>
        <v>73.4933333333333</v>
      </c>
      <c r="L34" s="14">
        <v>1</v>
      </c>
    </row>
    <row r="35" s="17" customFormat="1" ht="30" spans="1:12">
      <c r="A35" s="28"/>
      <c r="B35" s="22" t="s">
        <v>83</v>
      </c>
      <c r="C35" s="22" t="s">
        <v>99</v>
      </c>
      <c r="D35" s="47" t="s">
        <v>100</v>
      </c>
      <c r="E35" s="29"/>
      <c r="F35" s="49" t="s">
        <v>103</v>
      </c>
      <c r="G35" s="50" t="s">
        <v>104</v>
      </c>
      <c r="H35" s="27">
        <v>22.6</v>
      </c>
      <c r="I35" s="27">
        <v>81.2</v>
      </c>
      <c r="J35" s="41">
        <f t="shared" si="2"/>
        <v>48.72</v>
      </c>
      <c r="K35" s="42">
        <f t="shared" si="3"/>
        <v>71.32</v>
      </c>
      <c r="L35" s="14">
        <v>2</v>
      </c>
    </row>
    <row r="36" s="17" customFormat="1" ht="30" spans="1:12">
      <c r="A36" s="28"/>
      <c r="B36" s="22" t="s">
        <v>83</v>
      </c>
      <c r="C36" s="22" t="s">
        <v>99</v>
      </c>
      <c r="D36" s="47" t="s">
        <v>100</v>
      </c>
      <c r="E36" s="30"/>
      <c r="F36" s="49" t="s">
        <v>105</v>
      </c>
      <c r="G36" s="50" t="s">
        <v>106</v>
      </c>
      <c r="H36" s="27">
        <v>22.5333333333333</v>
      </c>
      <c r="I36" s="27">
        <v>80.6</v>
      </c>
      <c r="J36" s="41">
        <f t="shared" si="2"/>
        <v>48.36</v>
      </c>
      <c r="K36" s="42">
        <f t="shared" si="3"/>
        <v>70.8933333333333</v>
      </c>
      <c r="L36" s="14">
        <v>3</v>
      </c>
    </row>
    <row r="37" s="17" customFormat="1" ht="30" spans="1:12">
      <c r="A37" s="28"/>
      <c r="B37" s="22" t="s">
        <v>107</v>
      </c>
      <c r="C37" s="22" t="s">
        <v>91</v>
      </c>
      <c r="D37" s="47" t="s">
        <v>108</v>
      </c>
      <c r="E37" s="48" t="s">
        <v>18</v>
      </c>
      <c r="F37" s="49" t="s">
        <v>109</v>
      </c>
      <c r="G37" s="50" t="s">
        <v>110</v>
      </c>
      <c r="H37" s="27">
        <v>24.1333333333333</v>
      </c>
      <c r="I37" s="27">
        <v>80.8</v>
      </c>
      <c r="J37" s="41">
        <f t="shared" si="2"/>
        <v>48.48</v>
      </c>
      <c r="K37" s="42">
        <f t="shared" si="3"/>
        <v>72.6133333333333</v>
      </c>
      <c r="L37" s="14">
        <v>1</v>
      </c>
    </row>
    <row r="38" s="17" customFormat="1" ht="30" spans="1:12">
      <c r="A38" s="28"/>
      <c r="B38" s="22" t="s">
        <v>107</v>
      </c>
      <c r="C38" s="22" t="s">
        <v>91</v>
      </c>
      <c r="D38" s="47" t="s">
        <v>108</v>
      </c>
      <c r="E38" s="29"/>
      <c r="F38" s="49" t="s">
        <v>111</v>
      </c>
      <c r="G38" s="50" t="s">
        <v>112</v>
      </c>
      <c r="H38" s="27">
        <v>24.0666666666667</v>
      </c>
      <c r="I38" s="27">
        <v>79.4</v>
      </c>
      <c r="J38" s="41">
        <f t="shared" si="2"/>
        <v>47.64</v>
      </c>
      <c r="K38" s="42">
        <f t="shared" si="3"/>
        <v>71.7066666666667</v>
      </c>
      <c r="L38" s="14">
        <v>2</v>
      </c>
    </row>
    <row r="39" s="17" customFormat="1" ht="30" spans="1:12">
      <c r="A39" s="28"/>
      <c r="B39" s="22" t="s">
        <v>107</v>
      </c>
      <c r="C39" s="22" t="s">
        <v>91</v>
      </c>
      <c r="D39" s="47" t="s">
        <v>108</v>
      </c>
      <c r="E39" s="39"/>
      <c r="F39" s="49" t="s">
        <v>113</v>
      </c>
      <c r="G39" s="50" t="s">
        <v>114</v>
      </c>
      <c r="H39" s="27">
        <v>24.4666666666667</v>
      </c>
      <c r="I39" s="27">
        <v>77</v>
      </c>
      <c r="J39" s="41">
        <f t="shared" si="2"/>
        <v>46.2</v>
      </c>
      <c r="K39" s="42">
        <f t="shared" si="3"/>
        <v>70.6666666666667</v>
      </c>
      <c r="L39" s="14">
        <v>3</v>
      </c>
    </row>
    <row r="40" s="17" customFormat="1" ht="30" spans="1:12">
      <c r="A40" s="28"/>
      <c r="B40" s="22" t="s">
        <v>107</v>
      </c>
      <c r="C40" s="22" t="s">
        <v>99</v>
      </c>
      <c r="D40" s="47" t="s">
        <v>115</v>
      </c>
      <c r="E40" s="48" t="s">
        <v>18</v>
      </c>
      <c r="F40" s="49" t="s">
        <v>116</v>
      </c>
      <c r="G40" s="50" t="s">
        <v>117</v>
      </c>
      <c r="H40" s="27">
        <v>21</v>
      </c>
      <c r="I40" s="27">
        <v>85.2</v>
      </c>
      <c r="J40" s="41">
        <f t="shared" si="2"/>
        <v>51.12</v>
      </c>
      <c r="K40" s="42">
        <f t="shared" si="3"/>
        <v>72.12</v>
      </c>
      <c r="L40" s="14">
        <v>1</v>
      </c>
    </row>
    <row r="41" s="17" customFormat="1" ht="30" spans="1:12">
      <c r="A41" s="28"/>
      <c r="B41" s="22" t="s">
        <v>107</v>
      </c>
      <c r="C41" s="22" t="s">
        <v>99</v>
      </c>
      <c r="D41" s="47" t="s">
        <v>115</v>
      </c>
      <c r="E41" s="29"/>
      <c r="F41" s="49" t="s">
        <v>118</v>
      </c>
      <c r="G41" s="50" t="s">
        <v>119</v>
      </c>
      <c r="H41" s="27">
        <v>21.6</v>
      </c>
      <c r="I41" s="27">
        <v>80.2</v>
      </c>
      <c r="J41" s="41">
        <f t="shared" si="2"/>
        <v>48.12</v>
      </c>
      <c r="K41" s="42">
        <f t="shared" si="3"/>
        <v>69.72</v>
      </c>
      <c r="L41" s="14">
        <v>2</v>
      </c>
    </row>
    <row r="42" s="17" customFormat="1" ht="30" spans="1:12">
      <c r="A42" s="28"/>
      <c r="B42" s="22" t="s">
        <v>107</v>
      </c>
      <c r="C42" s="22" t="s">
        <v>99</v>
      </c>
      <c r="D42" s="47" t="s">
        <v>115</v>
      </c>
      <c r="E42" s="30"/>
      <c r="F42" s="49" t="s">
        <v>120</v>
      </c>
      <c r="G42" s="50" t="s">
        <v>121</v>
      </c>
      <c r="H42" s="27">
        <v>19</v>
      </c>
      <c r="I42" s="27">
        <v>82.8</v>
      </c>
      <c r="J42" s="41">
        <f t="shared" si="2"/>
        <v>49.68</v>
      </c>
      <c r="K42" s="42">
        <f t="shared" si="3"/>
        <v>68.68</v>
      </c>
      <c r="L42" s="14">
        <v>3</v>
      </c>
    </row>
    <row r="43" s="17" customFormat="1" ht="30" spans="1:12">
      <c r="A43" s="28"/>
      <c r="B43" s="22" t="s">
        <v>107</v>
      </c>
      <c r="C43" s="22" t="s">
        <v>25</v>
      </c>
      <c r="D43" s="47" t="s">
        <v>122</v>
      </c>
      <c r="E43" s="48" t="s">
        <v>18</v>
      </c>
      <c r="F43" s="49" t="s">
        <v>123</v>
      </c>
      <c r="G43" s="50" t="s">
        <v>124</v>
      </c>
      <c r="H43" s="27">
        <v>22.2</v>
      </c>
      <c r="I43" s="27">
        <v>82.8</v>
      </c>
      <c r="J43" s="41">
        <f t="shared" si="2"/>
        <v>49.68</v>
      </c>
      <c r="K43" s="42">
        <f t="shared" si="3"/>
        <v>71.88</v>
      </c>
      <c r="L43" s="14">
        <v>1</v>
      </c>
    </row>
    <row r="44" s="17" customFormat="1" ht="30" spans="1:12">
      <c r="A44" s="28"/>
      <c r="B44" s="22" t="s">
        <v>107</v>
      </c>
      <c r="C44" s="22" t="s">
        <v>25</v>
      </c>
      <c r="D44" s="47" t="s">
        <v>122</v>
      </c>
      <c r="E44" s="29"/>
      <c r="F44" s="49" t="s">
        <v>125</v>
      </c>
      <c r="G44" s="50" t="s">
        <v>126</v>
      </c>
      <c r="H44" s="27">
        <v>21.0666666666667</v>
      </c>
      <c r="I44" s="27">
        <v>81.6</v>
      </c>
      <c r="J44" s="41">
        <f t="shared" si="2"/>
        <v>48.96</v>
      </c>
      <c r="K44" s="42">
        <f t="shared" si="3"/>
        <v>70.0266666666667</v>
      </c>
      <c r="L44" s="14">
        <v>2</v>
      </c>
    </row>
    <row r="45" s="17" customFormat="1" ht="30" spans="1:12">
      <c r="A45" s="28"/>
      <c r="B45" s="22" t="s">
        <v>107</v>
      </c>
      <c r="C45" s="22" t="s">
        <v>25</v>
      </c>
      <c r="D45" s="47" t="s">
        <v>122</v>
      </c>
      <c r="E45" s="30"/>
      <c r="F45" s="49" t="s">
        <v>127</v>
      </c>
      <c r="G45" s="50" t="s">
        <v>128</v>
      </c>
      <c r="H45" s="27">
        <v>20.8</v>
      </c>
      <c r="I45" s="27">
        <v>82</v>
      </c>
      <c r="J45" s="41">
        <f t="shared" si="2"/>
        <v>49.2</v>
      </c>
      <c r="K45" s="42">
        <f t="shared" si="3"/>
        <v>70</v>
      </c>
      <c r="L45" s="14">
        <v>3</v>
      </c>
    </row>
    <row r="46" s="17" customFormat="1" ht="27" spans="1:12">
      <c r="A46" s="28"/>
      <c r="B46" s="22" t="s">
        <v>129</v>
      </c>
      <c r="C46" s="22" t="s">
        <v>16</v>
      </c>
      <c r="D46" s="47" t="s">
        <v>130</v>
      </c>
      <c r="E46" s="48" t="s">
        <v>18</v>
      </c>
      <c r="F46" s="49" t="s">
        <v>131</v>
      </c>
      <c r="G46" s="50" t="s">
        <v>132</v>
      </c>
      <c r="H46" s="27">
        <v>27</v>
      </c>
      <c r="I46" s="27">
        <v>85</v>
      </c>
      <c r="J46" s="41">
        <f t="shared" si="2"/>
        <v>51</v>
      </c>
      <c r="K46" s="42">
        <f t="shared" si="3"/>
        <v>78</v>
      </c>
      <c r="L46" s="14">
        <v>1</v>
      </c>
    </row>
    <row r="47" s="17" customFormat="1" ht="28" customHeight="1" spans="1:12">
      <c r="A47" s="28"/>
      <c r="B47" s="22" t="s">
        <v>129</v>
      </c>
      <c r="C47" s="22" t="s">
        <v>16</v>
      </c>
      <c r="D47" s="47" t="s">
        <v>130</v>
      </c>
      <c r="E47" s="29"/>
      <c r="F47" s="49" t="s">
        <v>133</v>
      </c>
      <c r="G47" s="50" t="s">
        <v>134</v>
      </c>
      <c r="H47" s="27">
        <v>24.4666666666667</v>
      </c>
      <c r="I47" s="27">
        <v>83</v>
      </c>
      <c r="J47" s="41">
        <f t="shared" si="2"/>
        <v>49.8</v>
      </c>
      <c r="K47" s="42">
        <f t="shared" si="3"/>
        <v>74.2666666666667</v>
      </c>
      <c r="L47" s="14">
        <v>2</v>
      </c>
    </row>
    <row r="48" s="17" customFormat="1" ht="23" customHeight="1" spans="1:12">
      <c r="A48" s="31"/>
      <c r="B48" s="22" t="s">
        <v>129</v>
      </c>
      <c r="C48" s="22" t="s">
        <v>16</v>
      </c>
      <c r="D48" s="47" t="s">
        <v>130</v>
      </c>
      <c r="E48" s="30"/>
      <c r="F48" s="49" t="s">
        <v>135</v>
      </c>
      <c r="G48" s="50" t="s">
        <v>136</v>
      </c>
      <c r="H48" s="27">
        <v>24.2666666666667</v>
      </c>
      <c r="I48" s="27">
        <v>80.8</v>
      </c>
      <c r="J48" s="41">
        <f t="shared" si="2"/>
        <v>48.48</v>
      </c>
      <c r="K48" s="42">
        <f t="shared" si="3"/>
        <v>72.7466666666667</v>
      </c>
      <c r="L48" s="14">
        <v>3</v>
      </c>
    </row>
  </sheetData>
  <sortState ref="B31:O48">
    <sortCondition ref="D31:D48"/>
    <sortCondition ref="K31:K48" descending="1"/>
  </sortState>
  <mergeCells count="18">
    <mergeCell ref="A2:L2"/>
    <mergeCell ref="A4:A12"/>
    <mergeCell ref="A13:A30"/>
    <mergeCell ref="A31:A48"/>
    <mergeCell ref="E4:E6"/>
    <mergeCell ref="E7:E9"/>
    <mergeCell ref="E10:E12"/>
    <mergeCell ref="E13:E15"/>
    <mergeCell ref="E16:E18"/>
    <mergeCell ref="E19:E21"/>
    <mergeCell ref="E22:E27"/>
    <mergeCell ref="E28:E30"/>
    <mergeCell ref="E31:E33"/>
    <mergeCell ref="E34:E36"/>
    <mergeCell ref="E37:E39"/>
    <mergeCell ref="E40:E42"/>
    <mergeCell ref="E43:E45"/>
    <mergeCell ref="E46:E48"/>
  </mergeCells>
  <pageMargins left="0.751388888888889" right="0.751388888888889" top="1" bottom="1" header="0.5" footer="0.5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workbookViewId="0">
      <selection activeCell="M41" sqref="M41"/>
    </sheetView>
  </sheetViews>
  <sheetFormatPr defaultColWidth="9" defaultRowHeight="13.5"/>
  <cols>
    <col min="1" max="1" width="18.375" style="1" customWidth="1"/>
    <col min="2" max="2" width="8" style="1"/>
    <col min="3" max="3" width="23.875" style="1" customWidth="1"/>
    <col min="4" max="4" width="8" style="1"/>
    <col min="5" max="5" width="28.375" style="1" customWidth="1"/>
    <col min="6" max="6" width="12.75" style="1" customWidth="1"/>
    <col min="7" max="10" width="8" style="1"/>
    <col min="11" max="11" width="11.5" style="1" customWidth="1"/>
    <col min="12" max="12" width="8" style="1"/>
  </cols>
  <sheetData>
    <row r="1" ht="48" customHeight="1" spans="1:12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2.75" spans="1:12">
      <c r="A2" s="3" t="s">
        <v>8</v>
      </c>
      <c r="B2" s="3" t="s">
        <v>7</v>
      </c>
      <c r="C2" s="4" t="s">
        <v>5</v>
      </c>
      <c r="D2" s="3" t="s">
        <v>6</v>
      </c>
      <c r="E2" s="4" t="s">
        <v>3</v>
      </c>
      <c r="F2" s="4" t="s">
        <v>4</v>
      </c>
      <c r="G2" s="3" t="s">
        <v>138</v>
      </c>
      <c r="H2" s="3" t="s">
        <v>139</v>
      </c>
      <c r="I2" s="3" t="s">
        <v>12</v>
      </c>
      <c r="J2" s="3" t="s">
        <v>140</v>
      </c>
      <c r="K2" s="3" t="s">
        <v>9</v>
      </c>
      <c r="L2" s="11" t="s">
        <v>13</v>
      </c>
    </row>
    <row r="3" ht="28.5" customHeight="1" spans="1:12">
      <c r="A3" s="57" t="s">
        <v>20</v>
      </c>
      <c r="B3" s="57" t="s">
        <v>141</v>
      </c>
      <c r="C3" s="58" t="s">
        <v>17</v>
      </c>
      <c r="D3" s="57" t="s">
        <v>18</v>
      </c>
      <c r="E3" s="6" t="s">
        <v>142</v>
      </c>
      <c r="F3" s="6" t="s">
        <v>143</v>
      </c>
      <c r="G3" s="7">
        <v>84.5</v>
      </c>
      <c r="H3" s="7">
        <v>84.5</v>
      </c>
      <c r="I3" s="7">
        <v>169</v>
      </c>
      <c r="J3" s="12"/>
      <c r="K3" s="13">
        <v>22.5333333333333</v>
      </c>
      <c r="L3" s="12">
        <v>1</v>
      </c>
    </row>
    <row r="4" ht="28.5" customHeight="1" spans="1:12">
      <c r="A4" s="57" t="s">
        <v>22</v>
      </c>
      <c r="B4" s="57" t="s">
        <v>144</v>
      </c>
      <c r="C4" s="58" t="s">
        <v>17</v>
      </c>
      <c r="D4" s="57" t="s">
        <v>18</v>
      </c>
      <c r="E4" s="6" t="s">
        <v>142</v>
      </c>
      <c r="F4" s="6" t="s">
        <v>143</v>
      </c>
      <c r="G4" s="7">
        <v>80.5</v>
      </c>
      <c r="H4" s="7">
        <v>81</v>
      </c>
      <c r="I4" s="7">
        <v>161.5</v>
      </c>
      <c r="J4" s="12"/>
      <c r="K4" s="13">
        <v>21.5333333333333</v>
      </c>
      <c r="L4" s="12">
        <v>2</v>
      </c>
    </row>
    <row r="5" ht="28.5" customHeight="1" spans="1:12">
      <c r="A5" s="57" t="s">
        <v>24</v>
      </c>
      <c r="B5" s="57" t="s">
        <v>145</v>
      </c>
      <c r="C5" s="58" t="s">
        <v>17</v>
      </c>
      <c r="D5" s="57" t="s">
        <v>18</v>
      </c>
      <c r="E5" s="6" t="s">
        <v>142</v>
      </c>
      <c r="F5" s="6" t="s">
        <v>143</v>
      </c>
      <c r="G5" s="7">
        <v>65.5</v>
      </c>
      <c r="H5" s="7">
        <v>75.5</v>
      </c>
      <c r="I5" s="7">
        <v>141</v>
      </c>
      <c r="J5" s="12"/>
      <c r="K5" s="13">
        <v>18.8</v>
      </c>
      <c r="L5" s="12">
        <v>3</v>
      </c>
    </row>
    <row r="6" ht="28.5" customHeight="1" spans="1:12">
      <c r="A6" s="57" t="s">
        <v>28</v>
      </c>
      <c r="B6" s="57" t="s">
        <v>146</v>
      </c>
      <c r="C6" s="58" t="s">
        <v>26</v>
      </c>
      <c r="D6" s="57" t="s">
        <v>18</v>
      </c>
      <c r="E6" s="6" t="s">
        <v>142</v>
      </c>
      <c r="F6" s="6" t="s">
        <v>147</v>
      </c>
      <c r="G6" s="7">
        <v>85</v>
      </c>
      <c r="H6" s="7">
        <v>99</v>
      </c>
      <c r="I6" s="7">
        <v>184</v>
      </c>
      <c r="J6" s="12"/>
      <c r="K6" s="13">
        <v>24.5333333333333</v>
      </c>
      <c r="L6" s="12">
        <v>1</v>
      </c>
    </row>
    <row r="7" ht="28.5" customHeight="1" spans="1:12">
      <c r="A7" s="57" t="s">
        <v>30</v>
      </c>
      <c r="B7" s="57" t="s">
        <v>148</v>
      </c>
      <c r="C7" s="58" t="s">
        <v>26</v>
      </c>
      <c r="D7" s="57" t="s">
        <v>18</v>
      </c>
      <c r="E7" s="6" t="s">
        <v>142</v>
      </c>
      <c r="F7" s="6" t="s">
        <v>147</v>
      </c>
      <c r="G7" s="7">
        <v>78.5</v>
      </c>
      <c r="H7" s="7">
        <v>93</v>
      </c>
      <c r="I7" s="7">
        <v>171.5</v>
      </c>
      <c r="J7" s="12"/>
      <c r="K7" s="13">
        <v>22.8666666666667</v>
      </c>
      <c r="L7" s="12">
        <v>2</v>
      </c>
    </row>
    <row r="8" ht="28.5" customHeight="1" spans="1:12">
      <c r="A8" s="57" t="s">
        <v>32</v>
      </c>
      <c r="B8" s="57" t="s">
        <v>149</v>
      </c>
      <c r="C8" s="58" t="s">
        <v>26</v>
      </c>
      <c r="D8" s="57" t="s">
        <v>18</v>
      </c>
      <c r="E8" s="6" t="s">
        <v>142</v>
      </c>
      <c r="F8" s="6" t="s">
        <v>147</v>
      </c>
      <c r="G8" s="7">
        <v>78.5</v>
      </c>
      <c r="H8" s="7">
        <v>83</v>
      </c>
      <c r="I8" s="7">
        <v>161.5</v>
      </c>
      <c r="J8" s="12"/>
      <c r="K8" s="13">
        <v>21.5333333333333</v>
      </c>
      <c r="L8" s="12">
        <v>3</v>
      </c>
    </row>
    <row r="9" ht="28.5" customHeight="1" spans="1:12">
      <c r="A9" s="57" t="s">
        <v>37</v>
      </c>
      <c r="B9" s="57" t="s">
        <v>150</v>
      </c>
      <c r="C9" s="58" t="s">
        <v>35</v>
      </c>
      <c r="D9" s="57" t="s">
        <v>18</v>
      </c>
      <c r="E9" s="6" t="s">
        <v>151</v>
      </c>
      <c r="F9" s="6" t="s">
        <v>152</v>
      </c>
      <c r="G9" s="7">
        <v>77.5</v>
      </c>
      <c r="H9" s="7">
        <v>77.1</v>
      </c>
      <c r="I9" s="7">
        <v>154.6</v>
      </c>
      <c r="J9" s="12"/>
      <c r="K9" s="13">
        <v>20.6133333333333</v>
      </c>
      <c r="L9" s="12">
        <v>1</v>
      </c>
    </row>
    <row r="10" ht="28.5" customHeight="1" spans="1:12">
      <c r="A10" s="57" t="s">
        <v>41</v>
      </c>
      <c r="B10" s="57" t="s">
        <v>153</v>
      </c>
      <c r="C10" s="58" t="s">
        <v>35</v>
      </c>
      <c r="D10" s="57" t="s">
        <v>18</v>
      </c>
      <c r="E10" s="6" t="s">
        <v>151</v>
      </c>
      <c r="F10" s="6" t="s">
        <v>152</v>
      </c>
      <c r="G10" s="7">
        <v>72.5</v>
      </c>
      <c r="H10" s="7">
        <v>69.4</v>
      </c>
      <c r="I10" s="7">
        <v>141.9</v>
      </c>
      <c r="J10" s="12"/>
      <c r="K10" s="13">
        <v>18.92</v>
      </c>
      <c r="L10" s="12">
        <v>2</v>
      </c>
    </row>
    <row r="11" ht="28.5" customHeight="1" spans="1:12">
      <c r="A11" s="57" t="s">
        <v>39</v>
      </c>
      <c r="B11" s="57" t="s">
        <v>154</v>
      </c>
      <c r="C11" s="58" t="s">
        <v>35</v>
      </c>
      <c r="D11" s="57" t="s">
        <v>18</v>
      </c>
      <c r="E11" s="6" t="s">
        <v>151</v>
      </c>
      <c r="F11" s="6" t="s">
        <v>152</v>
      </c>
      <c r="G11" s="7">
        <v>53.5</v>
      </c>
      <c r="H11" s="7">
        <v>67.9</v>
      </c>
      <c r="I11" s="7">
        <v>121.4</v>
      </c>
      <c r="J11" s="12"/>
      <c r="K11" s="13">
        <v>16.1866666666667</v>
      </c>
      <c r="L11" s="12">
        <v>3</v>
      </c>
    </row>
    <row r="12" ht="28.5" customHeight="1" spans="1:12">
      <c r="A12" s="57" t="s">
        <v>50</v>
      </c>
      <c r="B12" s="57" t="s">
        <v>155</v>
      </c>
      <c r="C12" s="58" t="s">
        <v>44</v>
      </c>
      <c r="D12" s="57" t="s">
        <v>18</v>
      </c>
      <c r="E12" s="6" t="s">
        <v>156</v>
      </c>
      <c r="F12" s="6" t="s">
        <v>143</v>
      </c>
      <c r="G12" s="7">
        <v>103</v>
      </c>
      <c r="H12" s="7">
        <v>99</v>
      </c>
      <c r="I12" s="7">
        <v>202</v>
      </c>
      <c r="J12" s="12"/>
      <c r="K12" s="13">
        <v>26.9333333333333</v>
      </c>
      <c r="L12" s="12">
        <v>1</v>
      </c>
    </row>
    <row r="13" ht="28.5" customHeight="1" spans="1:12">
      <c r="A13" s="57" t="s">
        <v>46</v>
      </c>
      <c r="B13" s="57" t="s">
        <v>157</v>
      </c>
      <c r="C13" s="58" t="s">
        <v>44</v>
      </c>
      <c r="D13" s="57" t="s">
        <v>18</v>
      </c>
      <c r="E13" s="6" t="s">
        <v>156</v>
      </c>
      <c r="F13" s="6" t="s">
        <v>143</v>
      </c>
      <c r="G13" s="7">
        <v>91.5</v>
      </c>
      <c r="H13" s="7">
        <v>84.5</v>
      </c>
      <c r="I13" s="7">
        <v>176</v>
      </c>
      <c r="J13" s="12"/>
      <c r="K13" s="13">
        <v>23.4666666666667</v>
      </c>
      <c r="L13" s="12">
        <v>2</v>
      </c>
    </row>
    <row r="14" ht="28.5" customHeight="1" spans="1:12">
      <c r="A14" s="57" t="s">
        <v>48</v>
      </c>
      <c r="B14" s="57" t="s">
        <v>158</v>
      </c>
      <c r="C14" s="58" t="s">
        <v>44</v>
      </c>
      <c r="D14" s="57" t="s">
        <v>18</v>
      </c>
      <c r="E14" s="6" t="s">
        <v>156</v>
      </c>
      <c r="F14" s="6" t="s">
        <v>143</v>
      </c>
      <c r="G14" s="7">
        <v>75.5</v>
      </c>
      <c r="H14" s="7">
        <v>95</v>
      </c>
      <c r="I14" s="7">
        <v>170.5</v>
      </c>
      <c r="J14" s="12"/>
      <c r="K14" s="13">
        <v>22.7333333333333</v>
      </c>
      <c r="L14" s="12">
        <v>3</v>
      </c>
    </row>
    <row r="15" ht="28.5" customHeight="1" spans="1:12">
      <c r="A15" s="57" t="s">
        <v>55</v>
      </c>
      <c r="B15" s="57" t="s">
        <v>159</v>
      </c>
      <c r="C15" s="58" t="s">
        <v>53</v>
      </c>
      <c r="D15" s="57" t="s">
        <v>18</v>
      </c>
      <c r="E15" s="6" t="s">
        <v>160</v>
      </c>
      <c r="F15" s="6" t="s">
        <v>161</v>
      </c>
      <c r="G15" s="7">
        <v>99</v>
      </c>
      <c r="H15" s="7">
        <v>112.5</v>
      </c>
      <c r="I15" s="7">
        <v>211.5</v>
      </c>
      <c r="J15" s="12"/>
      <c r="K15" s="13">
        <v>28.2</v>
      </c>
      <c r="L15" s="12">
        <v>1</v>
      </c>
    </row>
    <row r="16" ht="28.5" customHeight="1" spans="1:12">
      <c r="A16" s="57" t="s">
        <v>57</v>
      </c>
      <c r="B16" s="57" t="s">
        <v>162</v>
      </c>
      <c r="C16" s="58" t="s">
        <v>53</v>
      </c>
      <c r="D16" s="57" t="s">
        <v>18</v>
      </c>
      <c r="E16" s="6" t="s">
        <v>160</v>
      </c>
      <c r="F16" s="6" t="s">
        <v>161</v>
      </c>
      <c r="G16" s="7">
        <v>88</v>
      </c>
      <c r="H16" s="7">
        <v>79</v>
      </c>
      <c r="I16" s="7">
        <v>167</v>
      </c>
      <c r="J16" s="12"/>
      <c r="K16" s="13">
        <v>22.2666666666667</v>
      </c>
      <c r="L16" s="12">
        <v>2</v>
      </c>
    </row>
    <row r="17" ht="28.5" customHeight="1" spans="1:12">
      <c r="A17" s="57" t="s">
        <v>59</v>
      </c>
      <c r="B17" s="57" t="s">
        <v>163</v>
      </c>
      <c r="C17" s="58" t="s">
        <v>53</v>
      </c>
      <c r="D17" s="57" t="s">
        <v>18</v>
      </c>
      <c r="E17" s="6" t="s">
        <v>160</v>
      </c>
      <c r="F17" s="6" t="s">
        <v>161</v>
      </c>
      <c r="G17" s="7">
        <v>63</v>
      </c>
      <c r="H17" s="7">
        <v>92</v>
      </c>
      <c r="I17" s="7">
        <v>155</v>
      </c>
      <c r="J17" s="12"/>
      <c r="K17" s="13">
        <v>20.6666666666667</v>
      </c>
      <c r="L17" s="12">
        <v>3</v>
      </c>
    </row>
    <row r="18" ht="28.5" customHeight="1" spans="1:12">
      <c r="A18" s="57" t="s">
        <v>164</v>
      </c>
      <c r="B18" s="57" t="s">
        <v>165</v>
      </c>
      <c r="C18" s="58" t="s">
        <v>166</v>
      </c>
      <c r="D18" s="57" t="s">
        <v>167</v>
      </c>
      <c r="E18" s="6" t="s">
        <v>168</v>
      </c>
      <c r="F18" s="6" t="s">
        <v>169</v>
      </c>
      <c r="G18" s="7">
        <v>97.5</v>
      </c>
      <c r="H18" s="7">
        <v>105.5</v>
      </c>
      <c r="I18" s="7">
        <v>203</v>
      </c>
      <c r="J18" s="12"/>
      <c r="K18" s="13">
        <v>27.0666666666667</v>
      </c>
      <c r="L18" s="12">
        <v>1</v>
      </c>
    </row>
    <row r="19" ht="28.5" customHeight="1" spans="1:12">
      <c r="A19" s="57" t="s">
        <v>170</v>
      </c>
      <c r="B19" s="57" t="s">
        <v>171</v>
      </c>
      <c r="C19" s="58" t="s">
        <v>166</v>
      </c>
      <c r="D19" s="57" t="s">
        <v>167</v>
      </c>
      <c r="E19" s="6" t="s">
        <v>168</v>
      </c>
      <c r="F19" s="6" t="s">
        <v>169</v>
      </c>
      <c r="G19" s="7">
        <v>85.5</v>
      </c>
      <c r="H19" s="7">
        <v>99</v>
      </c>
      <c r="I19" s="7">
        <v>184.5</v>
      </c>
      <c r="J19" s="12"/>
      <c r="K19" s="13">
        <v>24.6</v>
      </c>
      <c r="L19" s="12">
        <v>2</v>
      </c>
    </row>
    <row r="20" ht="28.5" customHeight="1" spans="1:12">
      <c r="A20" s="57" t="s">
        <v>172</v>
      </c>
      <c r="B20" s="57" t="s">
        <v>173</v>
      </c>
      <c r="C20" s="58" t="s">
        <v>166</v>
      </c>
      <c r="D20" s="57" t="s">
        <v>167</v>
      </c>
      <c r="E20" s="6" t="s">
        <v>168</v>
      </c>
      <c r="F20" s="6" t="s">
        <v>169</v>
      </c>
      <c r="G20" s="7">
        <v>82.5</v>
      </c>
      <c r="H20" s="7">
        <v>99.5</v>
      </c>
      <c r="I20" s="7">
        <v>182</v>
      </c>
      <c r="J20" s="12"/>
      <c r="K20" s="13">
        <v>24.2666666666667</v>
      </c>
      <c r="L20" s="12">
        <v>3</v>
      </c>
    </row>
    <row r="21" ht="28.5" customHeight="1" spans="1:12">
      <c r="A21" s="57" t="s">
        <v>174</v>
      </c>
      <c r="B21" s="57" t="s">
        <v>175</v>
      </c>
      <c r="C21" s="58" t="s">
        <v>166</v>
      </c>
      <c r="D21" s="57" t="s">
        <v>167</v>
      </c>
      <c r="E21" s="6" t="s">
        <v>168</v>
      </c>
      <c r="F21" s="6" t="s">
        <v>169</v>
      </c>
      <c r="G21" s="7">
        <v>89.5</v>
      </c>
      <c r="H21" s="7">
        <v>90.5</v>
      </c>
      <c r="I21" s="7">
        <v>180</v>
      </c>
      <c r="J21" s="12"/>
      <c r="K21" s="13">
        <v>24</v>
      </c>
      <c r="L21" s="12">
        <v>4</v>
      </c>
    </row>
    <row r="22" ht="28.5" customHeight="1" spans="1:12">
      <c r="A22" s="57" t="s">
        <v>176</v>
      </c>
      <c r="B22" s="57" t="s">
        <v>177</v>
      </c>
      <c r="C22" s="58" t="s">
        <v>166</v>
      </c>
      <c r="D22" s="57" t="s">
        <v>167</v>
      </c>
      <c r="E22" s="6" t="s">
        <v>168</v>
      </c>
      <c r="F22" s="6" t="s">
        <v>169</v>
      </c>
      <c r="G22" s="7">
        <v>90</v>
      </c>
      <c r="H22" s="7">
        <v>87.5</v>
      </c>
      <c r="I22" s="7">
        <v>177.5</v>
      </c>
      <c r="J22" s="12"/>
      <c r="K22" s="13">
        <v>23.6666666666667</v>
      </c>
      <c r="L22" s="12">
        <v>5</v>
      </c>
    </row>
    <row r="23" ht="28.5" customHeight="1" spans="1:12">
      <c r="A23" s="57" t="s">
        <v>178</v>
      </c>
      <c r="B23" s="57" t="s">
        <v>179</v>
      </c>
      <c r="C23" s="58" t="s">
        <v>166</v>
      </c>
      <c r="D23" s="57" t="s">
        <v>167</v>
      </c>
      <c r="E23" s="6" t="s">
        <v>168</v>
      </c>
      <c r="F23" s="6" t="s">
        <v>169</v>
      </c>
      <c r="G23" s="7">
        <v>74.5</v>
      </c>
      <c r="H23" s="7">
        <v>97.5</v>
      </c>
      <c r="I23" s="7">
        <v>172</v>
      </c>
      <c r="J23" s="12"/>
      <c r="K23" s="13">
        <v>22.9333333333333</v>
      </c>
      <c r="L23" s="12">
        <v>6</v>
      </c>
    </row>
    <row r="24" ht="28.5" customHeight="1" spans="1:12">
      <c r="A24" s="57" t="s">
        <v>180</v>
      </c>
      <c r="B24" s="57" t="s">
        <v>181</v>
      </c>
      <c r="C24" s="58" t="s">
        <v>166</v>
      </c>
      <c r="D24" s="57" t="s">
        <v>167</v>
      </c>
      <c r="E24" s="6" t="s">
        <v>168</v>
      </c>
      <c r="F24" s="6" t="s">
        <v>169</v>
      </c>
      <c r="G24" s="7">
        <v>74.5</v>
      </c>
      <c r="H24" s="7">
        <v>89.5</v>
      </c>
      <c r="I24" s="7">
        <v>164</v>
      </c>
      <c r="J24" s="12"/>
      <c r="K24" s="13">
        <v>21.8666666666667</v>
      </c>
      <c r="L24" s="12">
        <v>7</v>
      </c>
    </row>
    <row r="25" ht="28.5" customHeight="1" spans="1:12">
      <c r="A25" s="57" t="s">
        <v>182</v>
      </c>
      <c r="B25" s="57" t="s">
        <v>183</v>
      </c>
      <c r="C25" s="58" t="s">
        <v>166</v>
      </c>
      <c r="D25" s="57" t="s">
        <v>167</v>
      </c>
      <c r="E25" s="6" t="s">
        <v>168</v>
      </c>
      <c r="F25" s="6" t="s">
        <v>169</v>
      </c>
      <c r="G25" s="7">
        <v>70</v>
      </c>
      <c r="H25" s="7">
        <v>87</v>
      </c>
      <c r="I25" s="7">
        <v>157</v>
      </c>
      <c r="J25" s="12"/>
      <c r="K25" s="13">
        <v>20.9333333333333</v>
      </c>
      <c r="L25" s="12">
        <v>8</v>
      </c>
    </row>
    <row r="26" ht="28.5" customHeight="1" spans="1:12">
      <c r="A26" s="57" t="s">
        <v>184</v>
      </c>
      <c r="B26" s="57" t="s">
        <v>185</v>
      </c>
      <c r="C26" s="58" t="s">
        <v>166</v>
      </c>
      <c r="D26" s="57" t="s">
        <v>167</v>
      </c>
      <c r="E26" s="6" t="s">
        <v>168</v>
      </c>
      <c r="F26" s="6" t="s">
        <v>169</v>
      </c>
      <c r="G26" s="7">
        <v>63</v>
      </c>
      <c r="H26" s="7">
        <v>90</v>
      </c>
      <c r="I26" s="7">
        <v>153</v>
      </c>
      <c r="J26" s="12"/>
      <c r="K26" s="13">
        <v>20.4</v>
      </c>
      <c r="L26" s="12">
        <v>9</v>
      </c>
    </row>
    <row r="27" ht="28.5" customHeight="1" spans="1:12">
      <c r="A27" s="57" t="s">
        <v>186</v>
      </c>
      <c r="B27" s="57" t="s">
        <v>187</v>
      </c>
      <c r="C27" s="58" t="s">
        <v>188</v>
      </c>
      <c r="D27" s="57" t="s">
        <v>70</v>
      </c>
      <c r="E27" s="6" t="s">
        <v>168</v>
      </c>
      <c r="F27" s="6" t="s">
        <v>189</v>
      </c>
      <c r="G27" s="7">
        <v>77.5</v>
      </c>
      <c r="H27" s="7">
        <v>103</v>
      </c>
      <c r="I27" s="7">
        <v>180.5</v>
      </c>
      <c r="J27" s="12"/>
      <c r="K27" s="13">
        <v>24.0666666666667</v>
      </c>
      <c r="L27" s="12">
        <v>1</v>
      </c>
    </row>
    <row r="28" ht="28.5" customHeight="1" spans="1:12">
      <c r="A28" s="57" t="s">
        <v>190</v>
      </c>
      <c r="B28" s="57" t="s">
        <v>191</v>
      </c>
      <c r="C28" s="58" t="s">
        <v>188</v>
      </c>
      <c r="D28" s="57" t="s">
        <v>70</v>
      </c>
      <c r="E28" s="6" t="s">
        <v>168</v>
      </c>
      <c r="F28" s="6" t="s">
        <v>189</v>
      </c>
      <c r="G28" s="7">
        <v>86</v>
      </c>
      <c r="H28" s="7">
        <v>91</v>
      </c>
      <c r="I28" s="7">
        <v>177</v>
      </c>
      <c r="J28" s="12"/>
      <c r="K28" s="13">
        <v>23.6</v>
      </c>
      <c r="L28" s="12">
        <v>2</v>
      </c>
    </row>
    <row r="29" ht="28.5" customHeight="1" spans="1:12">
      <c r="A29" s="57" t="s">
        <v>192</v>
      </c>
      <c r="B29" s="57" t="s">
        <v>193</v>
      </c>
      <c r="C29" s="58" t="s">
        <v>188</v>
      </c>
      <c r="D29" s="57" t="s">
        <v>70</v>
      </c>
      <c r="E29" s="6" t="s">
        <v>168</v>
      </c>
      <c r="F29" s="6" t="s">
        <v>189</v>
      </c>
      <c r="G29" s="7">
        <v>87</v>
      </c>
      <c r="H29" s="7">
        <v>82</v>
      </c>
      <c r="I29" s="7">
        <v>169</v>
      </c>
      <c r="J29" s="12"/>
      <c r="K29" s="13">
        <v>22.5333333333333</v>
      </c>
      <c r="L29" s="12">
        <v>3</v>
      </c>
    </row>
    <row r="30" ht="28.5" customHeight="1" spans="1:12">
      <c r="A30" s="59" t="s">
        <v>194</v>
      </c>
      <c r="B30" s="59" t="s">
        <v>195</v>
      </c>
      <c r="C30" s="60" t="s">
        <v>188</v>
      </c>
      <c r="D30" s="59" t="s">
        <v>70</v>
      </c>
      <c r="E30" s="9" t="s">
        <v>168</v>
      </c>
      <c r="F30" s="9" t="s">
        <v>189</v>
      </c>
      <c r="G30" s="10">
        <v>71.5</v>
      </c>
      <c r="H30" s="10">
        <v>81.5</v>
      </c>
      <c r="I30" s="10">
        <v>153</v>
      </c>
      <c r="J30" s="14"/>
      <c r="K30" s="15">
        <v>20.4</v>
      </c>
      <c r="L30" s="14">
        <v>4</v>
      </c>
    </row>
    <row r="31" ht="28.5" customHeight="1" spans="1:12">
      <c r="A31" s="57" t="s">
        <v>196</v>
      </c>
      <c r="B31" s="57" t="s">
        <v>197</v>
      </c>
      <c r="C31" s="58" t="s">
        <v>198</v>
      </c>
      <c r="D31" s="57" t="s">
        <v>18</v>
      </c>
      <c r="E31" s="6" t="s">
        <v>168</v>
      </c>
      <c r="F31" s="6" t="s">
        <v>199</v>
      </c>
      <c r="G31" s="7">
        <v>89.5</v>
      </c>
      <c r="H31" s="7">
        <v>106</v>
      </c>
      <c r="I31" s="7">
        <v>195.5</v>
      </c>
      <c r="J31" s="12"/>
      <c r="K31" s="13">
        <v>26.0666666666667</v>
      </c>
      <c r="L31" s="12">
        <v>1</v>
      </c>
    </row>
    <row r="32" ht="28.5" customHeight="1" spans="1:12">
      <c r="A32" s="57" t="s">
        <v>200</v>
      </c>
      <c r="B32" s="57" t="s">
        <v>201</v>
      </c>
      <c r="C32" s="58" t="s">
        <v>198</v>
      </c>
      <c r="D32" s="57" t="s">
        <v>18</v>
      </c>
      <c r="E32" s="6" t="s">
        <v>168</v>
      </c>
      <c r="F32" s="6" t="s">
        <v>199</v>
      </c>
      <c r="G32" s="7">
        <v>86</v>
      </c>
      <c r="H32" s="7">
        <v>105</v>
      </c>
      <c r="I32" s="7">
        <v>191</v>
      </c>
      <c r="J32" s="12"/>
      <c r="K32" s="13">
        <v>25.4666666666667</v>
      </c>
      <c r="L32" s="12">
        <v>2</v>
      </c>
    </row>
    <row r="33" ht="28.5" customHeight="1" spans="1:12">
      <c r="A33" s="57" t="s">
        <v>202</v>
      </c>
      <c r="B33" s="57" t="s">
        <v>203</v>
      </c>
      <c r="C33" s="58" t="s">
        <v>198</v>
      </c>
      <c r="D33" s="57" t="s">
        <v>18</v>
      </c>
      <c r="E33" s="6" t="s">
        <v>168</v>
      </c>
      <c r="F33" s="6" t="s">
        <v>199</v>
      </c>
      <c r="G33" s="7">
        <v>95</v>
      </c>
      <c r="H33" s="7">
        <v>92.5</v>
      </c>
      <c r="I33" s="7">
        <v>187.5</v>
      </c>
      <c r="J33" s="12"/>
      <c r="K33" s="13">
        <v>25</v>
      </c>
      <c r="L33" s="12">
        <v>3</v>
      </c>
    </row>
    <row r="34" ht="28.5" customHeight="1" spans="1:12">
      <c r="A34" s="57" t="s">
        <v>204</v>
      </c>
      <c r="B34" s="57" t="s">
        <v>205</v>
      </c>
      <c r="C34" s="58" t="s">
        <v>206</v>
      </c>
      <c r="D34" s="57" t="s">
        <v>18</v>
      </c>
      <c r="E34" s="6" t="s">
        <v>168</v>
      </c>
      <c r="F34" s="6" t="s">
        <v>207</v>
      </c>
      <c r="G34" s="7">
        <v>90</v>
      </c>
      <c r="H34" s="7">
        <v>105.5</v>
      </c>
      <c r="I34" s="7">
        <v>195.5</v>
      </c>
      <c r="J34" s="12"/>
      <c r="K34" s="13">
        <v>26.0666666666667</v>
      </c>
      <c r="L34" s="12">
        <v>1</v>
      </c>
    </row>
    <row r="35" ht="28.5" customHeight="1" spans="1:12">
      <c r="A35" s="57" t="s">
        <v>208</v>
      </c>
      <c r="B35" s="57" t="s">
        <v>209</v>
      </c>
      <c r="C35" s="58" t="s">
        <v>206</v>
      </c>
      <c r="D35" s="57" t="s">
        <v>18</v>
      </c>
      <c r="E35" s="6" t="s">
        <v>168</v>
      </c>
      <c r="F35" s="6" t="s">
        <v>207</v>
      </c>
      <c r="G35" s="7">
        <v>94.5</v>
      </c>
      <c r="H35" s="7">
        <v>91</v>
      </c>
      <c r="I35" s="7">
        <v>185.5</v>
      </c>
      <c r="J35" s="12"/>
      <c r="K35" s="13">
        <v>24.7333333333333</v>
      </c>
      <c r="L35" s="12">
        <v>2</v>
      </c>
    </row>
    <row r="36" ht="28.5" customHeight="1" spans="1:12">
      <c r="A36" s="57" t="s">
        <v>210</v>
      </c>
      <c r="B36" s="57" t="s">
        <v>211</v>
      </c>
      <c r="C36" s="58" t="s">
        <v>212</v>
      </c>
      <c r="D36" s="57" t="s">
        <v>18</v>
      </c>
      <c r="E36" s="6" t="s">
        <v>168</v>
      </c>
      <c r="F36" s="6" t="s">
        <v>213</v>
      </c>
      <c r="G36" s="7">
        <v>80</v>
      </c>
      <c r="H36" s="7">
        <v>91.5</v>
      </c>
      <c r="I36" s="7">
        <v>171.5</v>
      </c>
      <c r="J36" s="12"/>
      <c r="K36" s="13">
        <v>22.8666666666667</v>
      </c>
      <c r="L36" s="12">
        <v>1</v>
      </c>
    </row>
    <row r="37" ht="28.5" customHeight="1" spans="1:12">
      <c r="A37" s="57" t="s">
        <v>214</v>
      </c>
      <c r="B37" s="57" t="s">
        <v>215</v>
      </c>
      <c r="C37" s="58" t="s">
        <v>212</v>
      </c>
      <c r="D37" s="57" t="s">
        <v>18</v>
      </c>
      <c r="E37" s="6" t="s">
        <v>168</v>
      </c>
      <c r="F37" s="6" t="s">
        <v>213</v>
      </c>
      <c r="G37" s="7">
        <v>78</v>
      </c>
      <c r="H37" s="7">
        <v>88</v>
      </c>
      <c r="I37" s="7">
        <v>166</v>
      </c>
      <c r="J37" s="12"/>
      <c r="K37" s="13">
        <v>22.1333333333333</v>
      </c>
      <c r="L37" s="12">
        <v>2</v>
      </c>
    </row>
    <row r="38" ht="28.5" customHeight="1" spans="1:12">
      <c r="A38" s="57" t="s">
        <v>66</v>
      </c>
      <c r="B38" s="57" t="s">
        <v>216</v>
      </c>
      <c r="C38" s="58" t="s">
        <v>62</v>
      </c>
      <c r="D38" s="57" t="s">
        <v>18</v>
      </c>
      <c r="E38" s="6" t="s">
        <v>217</v>
      </c>
      <c r="F38" s="6" t="s">
        <v>218</v>
      </c>
      <c r="G38" s="7">
        <v>61</v>
      </c>
      <c r="H38" s="7">
        <v>99.5</v>
      </c>
      <c r="I38" s="7">
        <v>160.5</v>
      </c>
      <c r="J38" s="12"/>
      <c r="K38" s="13">
        <v>21.4</v>
      </c>
      <c r="L38" s="12">
        <v>1</v>
      </c>
    </row>
    <row r="39" ht="28.5" customHeight="1" spans="1:12">
      <c r="A39" s="57" t="s">
        <v>64</v>
      </c>
      <c r="B39" s="57" t="s">
        <v>219</v>
      </c>
      <c r="C39" s="58" t="s">
        <v>62</v>
      </c>
      <c r="D39" s="57" t="s">
        <v>18</v>
      </c>
      <c r="E39" s="6" t="s">
        <v>217</v>
      </c>
      <c r="F39" s="6" t="s">
        <v>218</v>
      </c>
      <c r="G39" s="7">
        <v>70.5</v>
      </c>
      <c r="H39" s="7">
        <v>86</v>
      </c>
      <c r="I39" s="7">
        <v>156.5</v>
      </c>
      <c r="J39" s="12"/>
      <c r="K39" s="13">
        <v>20.8666666666667</v>
      </c>
      <c r="L39" s="12">
        <v>2</v>
      </c>
    </row>
    <row r="40" ht="28.5" customHeight="1" spans="1:12">
      <c r="A40" s="57" t="s">
        <v>68</v>
      </c>
      <c r="B40" s="57" t="s">
        <v>220</v>
      </c>
      <c r="C40" s="58" t="s">
        <v>62</v>
      </c>
      <c r="D40" s="57" t="s">
        <v>18</v>
      </c>
      <c r="E40" s="6" t="s">
        <v>217</v>
      </c>
      <c r="F40" s="6" t="s">
        <v>218</v>
      </c>
      <c r="G40" s="7">
        <v>51.5</v>
      </c>
      <c r="H40" s="7">
        <v>67.5</v>
      </c>
      <c r="I40" s="7">
        <v>119</v>
      </c>
      <c r="J40" s="12">
        <v>5</v>
      </c>
      <c r="K40" s="13">
        <v>17.8666666666667</v>
      </c>
      <c r="L40" s="12">
        <v>3</v>
      </c>
    </row>
    <row r="41" ht="28.5" customHeight="1" spans="1:12">
      <c r="A41" s="57" t="s">
        <v>72</v>
      </c>
      <c r="B41" s="57" t="s">
        <v>221</v>
      </c>
      <c r="C41" s="58" t="s">
        <v>69</v>
      </c>
      <c r="D41" s="57" t="s">
        <v>70</v>
      </c>
      <c r="E41" s="6" t="s">
        <v>217</v>
      </c>
      <c r="F41" s="6" t="s">
        <v>143</v>
      </c>
      <c r="G41" s="7">
        <v>79.5</v>
      </c>
      <c r="H41" s="7">
        <v>114.5</v>
      </c>
      <c r="I41" s="7">
        <v>194</v>
      </c>
      <c r="J41" s="12"/>
      <c r="K41" s="13">
        <v>25.8666666666667</v>
      </c>
      <c r="L41" s="12">
        <v>1</v>
      </c>
    </row>
    <row r="42" ht="28.5" customHeight="1" spans="1:12">
      <c r="A42" s="57" t="s">
        <v>74</v>
      </c>
      <c r="B42" s="57" t="s">
        <v>222</v>
      </c>
      <c r="C42" s="58" t="s">
        <v>69</v>
      </c>
      <c r="D42" s="57" t="s">
        <v>70</v>
      </c>
      <c r="E42" s="6" t="s">
        <v>217</v>
      </c>
      <c r="F42" s="6" t="s">
        <v>143</v>
      </c>
      <c r="G42" s="7">
        <v>90.5</v>
      </c>
      <c r="H42" s="7">
        <v>96</v>
      </c>
      <c r="I42" s="7">
        <v>186.5</v>
      </c>
      <c r="J42" s="12"/>
      <c r="K42" s="13">
        <v>24.8666666666667</v>
      </c>
      <c r="L42" s="12">
        <v>2</v>
      </c>
    </row>
    <row r="43" ht="28.5" customHeight="1" spans="1:12">
      <c r="A43" s="57" t="s">
        <v>82</v>
      </c>
      <c r="B43" s="57" t="s">
        <v>223</v>
      </c>
      <c r="C43" s="58" t="s">
        <v>69</v>
      </c>
      <c r="D43" s="57" t="s">
        <v>70</v>
      </c>
      <c r="E43" s="6" t="s">
        <v>217</v>
      </c>
      <c r="F43" s="6" t="s">
        <v>143</v>
      </c>
      <c r="G43" s="7">
        <v>89.5</v>
      </c>
      <c r="H43" s="7">
        <v>81</v>
      </c>
      <c r="I43" s="7">
        <v>170.5</v>
      </c>
      <c r="J43" s="12">
        <v>5</v>
      </c>
      <c r="K43" s="13">
        <v>24.7333333333333</v>
      </c>
      <c r="L43" s="12">
        <v>3</v>
      </c>
    </row>
    <row r="44" ht="28.5" customHeight="1" spans="1:12">
      <c r="A44" s="57" t="s">
        <v>76</v>
      </c>
      <c r="B44" s="57" t="s">
        <v>224</v>
      </c>
      <c r="C44" s="58" t="s">
        <v>69</v>
      </c>
      <c r="D44" s="57" t="s">
        <v>70</v>
      </c>
      <c r="E44" s="6" t="s">
        <v>217</v>
      </c>
      <c r="F44" s="6" t="s">
        <v>143</v>
      </c>
      <c r="G44" s="7">
        <v>97</v>
      </c>
      <c r="H44" s="7">
        <v>81</v>
      </c>
      <c r="I44" s="7">
        <v>178</v>
      </c>
      <c r="J44" s="12"/>
      <c r="K44" s="13">
        <v>23.7333333333333</v>
      </c>
      <c r="L44" s="12">
        <v>4</v>
      </c>
    </row>
    <row r="45" ht="28.5" customHeight="1" spans="1:12">
      <c r="A45" s="57" t="s">
        <v>78</v>
      </c>
      <c r="B45" s="57" t="s">
        <v>225</v>
      </c>
      <c r="C45" s="58" t="s">
        <v>69</v>
      </c>
      <c r="D45" s="57" t="s">
        <v>70</v>
      </c>
      <c r="E45" s="6" t="s">
        <v>217</v>
      </c>
      <c r="F45" s="6" t="s">
        <v>143</v>
      </c>
      <c r="G45" s="7">
        <v>82</v>
      </c>
      <c r="H45" s="7">
        <v>93.5</v>
      </c>
      <c r="I45" s="7">
        <v>175.5</v>
      </c>
      <c r="J45" s="12"/>
      <c r="K45" s="13">
        <v>23.4</v>
      </c>
      <c r="L45" s="12">
        <v>5</v>
      </c>
    </row>
    <row r="46" ht="28.5" customHeight="1" spans="1:12">
      <c r="A46" s="57" t="s">
        <v>80</v>
      </c>
      <c r="B46" s="57" t="s">
        <v>226</v>
      </c>
      <c r="C46" s="58" t="s">
        <v>69</v>
      </c>
      <c r="D46" s="57" t="s">
        <v>70</v>
      </c>
      <c r="E46" s="6" t="s">
        <v>217</v>
      </c>
      <c r="F46" s="6" t="s">
        <v>143</v>
      </c>
      <c r="G46" s="7">
        <v>69.5</v>
      </c>
      <c r="H46" s="7">
        <v>101</v>
      </c>
      <c r="I46" s="7">
        <v>170.5</v>
      </c>
      <c r="J46" s="12"/>
      <c r="K46" s="13">
        <v>22.7333333333333</v>
      </c>
      <c r="L46" s="12">
        <v>6</v>
      </c>
    </row>
    <row r="47" ht="28.5" customHeight="1" spans="1:12">
      <c r="A47" s="57" t="s">
        <v>88</v>
      </c>
      <c r="B47" s="57" t="s">
        <v>227</v>
      </c>
      <c r="C47" s="58" t="s">
        <v>84</v>
      </c>
      <c r="D47" s="57" t="s">
        <v>18</v>
      </c>
      <c r="E47" s="6" t="s">
        <v>228</v>
      </c>
      <c r="F47" s="6" t="s">
        <v>143</v>
      </c>
      <c r="G47" s="7">
        <v>99</v>
      </c>
      <c r="H47" s="7">
        <v>98</v>
      </c>
      <c r="I47" s="7">
        <v>197</v>
      </c>
      <c r="J47" s="12"/>
      <c r="K47" s="13">
        <v>26.2666666666667</v>
      </c>
      <c r="L47" s="12">
        <v>1</v>
      </c>
    </row>
    <row r="48" ht="28.5" customHeight="1" spans="1:12">
      <c r="A48" s="57" t="s">
        <v>86</v>
      </c>
      <c r="B48" s="57" t="s">
        <v>229</v>
      </c>
      <c r="C48" s="58" t="s">
        <v>84</v>
      </c>
      <c r="D48" s="57" t="s">
        <v>18</v>
      </c>
      <c r="E48" s="6" t="s">
        <v>228</v>
      </c>
      <c r="F48" s="6" t="s">
        <v>143</v>
      </c>
      <c r="G48" s="7">
        <v>95.5</v>
      </c>
      <c r="H48" s="7">
        <v>99.5</v>
      </c>
      <c r="I48" s="7">
        <v>195</v>
      </c>
      <c r="J48" s="12"/>
      <c r="K48" s="13">
        <v>26</v>
      </c>
      <c r="L48" s="12">
        <v>2</v>
      </c>
    </row>
    <row r="49" ht="28.5" customHeight="1" spans="1:12">
      <c r="A49" s="57" t="s">
        <v>90</v>
      </c>
      <c r="B49" s="57" t="s">
        <v>230</v>
      </c>
      <c r="C49" s="58" t="s">
        <v>84</v>
      </c>
      <c r="D49" s="57" t="s">
        <v>18</v>
      </c>
      <c r="E49" s="6" t="s">
        <v>228</v>
      </c>
      <c r="F49" s="6" t="s">
        <v>143</v>
      </c>
      <c r="G49" s="7">
        <v>81</v>
      </c>
      <c r="H49" s="7">
        <v>96</v>
      </c>
      <c r="I49" s="7">
        <v>177</v>
      </c>
      <c r="J49" s="12"/>
      <c r="K49" s="13">
        <v>23.6</v>
      </c>
      <c r="L49" s="12">
        <v>3</v>
      </c>
    </row>
    <row r="50" ht="28.5" customHeight="1" spans="1:12">
      <c r="A50" s="57" t="s">
        <v>94</v>
      </c>
      <c r="B50" s="57" t="s">
        <v>231</v>
      </c>
      <c r="C50" s="58" t="s">
        <v>92</v>
      </c>
      <c r="D50" s="57" t="s">
        <v>18</v>
      </c>
      <c r="E50" s="6" t="s">
        <v>228</v>
      </c>
      <c r="F50" s="6" t="s">
        <v>232</v>
      </c>
      <c r="G50" s="7">
        <v>82.5</v>
      </c>
      <c r="H50" s="7">
        <v>92.5</v>
      </c>
      <c r="I50" s="7">
        <v>175</v>
      </c>
      <c r="J50" s="12"/>
      <c r="K50" s="13">
        <v>23.3333333333333</v>
      </c>
      <c r="L50" s="12">
        <v>1</v>
      </c>
    </row>
    <row r="51" ht="28.5" customHeight="1" spans="1:12">
      <c r="A51" s="57" t="s">
        <v>96</v>
      </c>
      <c r="B51" s="57" t="s">
        <v>233</v>
      </c>
      <c r="C51" s="58" t="s">
        <v>92</v>
      </c>
      <c r="D51" s="57" t="s">
        <v>18</v>
      </c>
      <c r="E51" s="6" t="s">
        <v>228</v>
      </c>
      <c r="F51" s="6" t="s">
        <v>232</v>
      </c>
      <c r="G51" s="7">
        <v>70.5</v>
      </c>
      <c r="H51" s="7">
        <v>89.5</v>
      </c>
      <c r="I51" s="7">
        <v>160</v>
      </c>
      <c r="J51" s="12"/>
      <c r="K51" s="13">
        <v>21.3333333333333</v>
      </c>
      <c r="L51" s="12">
        <v>2</v>
      </c>
    </row>
    <row r="52" ht="28.5" customHeight="1" spans="1:12">
      <c r="A52" s="57" t="s">
        <v>98</v>
      </c>
      <c r="B52" s="57" t="s">
        <v>234</v>
      </c>
      <c r="C52" s="58" t="s">
        <v>92</v>
      </c>
      <c r="D52" s="57" t="s">
        <v>18</v>
      </c>
      <c r="E52" s="6" t="s">
        <v>228</v>
      </c>
      <c r="F52" s="6" t="s">
        <v>232</v>
      </c>
      <c r="G52" s="7">
        <v>78</v>
      </c>
      <c r="H52" s="7">
        <v>81</v>
      </c>
      <c r="I52" s="7">
        <v>159</v>
      </c>
      <c r="J52" s="12"/>
      <c r="K52" s="13">
        <v>21.2</v>
      </c>
      <c r="L52" s="12">
        <v>3</v>
      </c>
    </row>
    <row r="53" ht="28.5" customHeight="1" spans="1:12">
      <c r="A53" s="57" t="s">
        <v>102</v>
      </c>
      <c r="B53" s="57" t="s">
        <v>235</v>
      </c>
      <c r="C53" s="58" t="s">
        <v>100</v>
      </c>
      <c r="D53" s="57" t="s">
        <v>18</v>
      </c>
      <c r="E53" s="6" t="s">
        <v>228</v>
      </c>
      <c r="F53" s="6" t="s">
        <v>236</v>
      </c>
      <c r="G53" s="7">
        <v>93.5</v>
      </c>
      <c r="H53" s="7">
        <v>90.5</v>
      </c>
      <c r="I53" s="7">
        <v>184</v>
      </c>
      <c r="J53" s="12"/>
      <c r="K53" s="13">
        <v>24.5333333333333</v>
      </c>
      <c r="L53" s="12">
        <v>1</v>
      </c>
    </row>
    <row r="54" ht="28.5" customHeight="1" spans="1:12">
      <c r="A54" s="57" t="s">
        <v>104</v>
      </c>
      <c r="B54" s="57" t="s">
        <v>237</v>
      </c>
      <c r="C54" s="58" t="s">
        <v>100</v>
      </c>
      <c r="D54" s="57" t="s">
        <v>18</v>
      </c>
      <c r="E54" s="6" t="s">
        <v>228</v>
      </c>
      <c r="F54" s="6" t="s">
        <v>236</v>
      </c>
      <c r="G54" s="7">
        <v>81</v>
      </c>
      <c r="H54" s="7">
        <v>88.5</v>
      </c>
      <c r="I54" s="7">
        <v>169.5</v>
      </c>
      <c r="J54" s="12"/>
      <c r="K54" s="13">
        <v>22.6</v>
      </c>
      <c r="L54" s="12">
        <v>2</v>
      </c>
    </row>
    <row r="55" ht="28.5" customHeight="1" spans="1:12">
      <c r="A55" s="57" t="s">
        <v>106</v>
      </c>
      <c r="B55" s="57" t="s">
        <v>238</v>
      </c>
      <c r="C55" s="58" t="s">
        <v>100</v>
      </c>
      <c r="D55" s="57" t="s">
        <v>18</v>
      </c>
      <c r="E55" s="6" t="s">
        <v>228</v>
      </c>
      <c r="F55" s="6" t="s">
        <v>236</v>
      </c>
      <c r="G55" s="7">
        <v>66</v>
      </c>
      <c r="H55" s="7">
        <v>103</v>
      </c>
      <c r="I55" s="7">
        <v>169</v>
      </c>
      <c r="J55" s="12"/>
      <c r="K55" s="13">
        <v>22.5333333333333</v>
      </c>
      <c r="L55" s="12">
        <v>3</v>
      </c>
    </row>
    <row r="56" ht="28.5" customHeight="1" spans="1:12">
      <c r="A56" s="57" t="s">
        <v>114</v>
      </c>
      <c r="B56" s="57" t="s">
        <v>239</v>
      </c>
      <c r="C56" s="58" t="s">
        <v>108</v>
      </c>
      <c r="D56" s="57" t="s">
        <v>18</v>
      </c>
      <c r="E56" s="6" t="s">
        <v>240</v>
      </c>
      <c r="F56" s="6" t="s">
        <v>232</v>
      </c>
      <c r="G56" s="7">
        <v>93.5</v>
      </c>
      <c r="H56" s="7">
        <v>90</v>
      </c>
      <c r="I56" s="7">
        <v>183.5</v>
      </c>
      <c r="J56" s="12"/>
      <c r="K56" s="13">
        <v>24.4666666666667</v>
      </c>
      <c r="L56" s="12">
        <v>1</v>
      </c>
    </row>
    <row r="57" ht="28.5" customHeight="1" spans="1:12">
      <c r="A57" s="57" t="s">
        <v>110</v>
      </c>
      <c r="B57" s="57" t="s">
        <v>241</v>
      </c>
      <c r="C57" s="58" t="s">
        <v>108</v>
      </c>
      <c r="D57" s="57" t="s">
        <v>18</v>
      </c>
      <c r="E57" s="6" t="s">
        <v>240</v>
      </c>
      <c r="F57" s="6" t="s">
        <v>232</v>
      </c>
      <c r="G57" s="7">
        <v>87</v>
      </c>
      <c r="H57" s="7">
        <v>94</v>
      </c>
      <c r="I57" s="7">
        <v>181</v>
      </c>
      <c r="J57" s="12"/>
      <c r="K57" s="13">
        <v>24.1333333333333</v>
      </c>
      <c r="L57" s="12">
        <v>2</v>
      </c>
    </row>
    <row r="58" ht="28.5" customHeight="1" spans="1:12">
      <c r="A58" s="57" t="s">
        <v>112</v>
      </c>
      <c r="B58" s="57" t="s">
        <v>242</v>
      </c>
      <c r="C58" s="58" t="s">
        <v>108</v>
      </c>
      <c r="D58" s="57" t="s">
        <v>18</v>
      </c>
      <c r="E58" s="6" t="s">
        <v>240</v>
      </c>
      <c r="F58" s="6" t="s">
        <v>232</v>
      </c>
      <c r="G58" s="7">
        <v>81.5</v>
      </c>
      <c r="H58" s="7">
        <v>99</v>
      </c>
      <c r="I58" s="7">
        <v>180.5</v>
      </c>
      <c r="J58" s="12"/>
      <c r="K58" s="13">
        <v>24.0666666666667</v>
      </c>
      <c r="L58" s="12">
        <v>3</v>
      </c>
    </row>
    <row r="59" ht="28.5" customHeight="1" spans="1:12">
      <c r="A59" s="57" t="s">
        <v>119</v>
      </c>
      <c r="B59" s="57" t="s">
        <v>243</v>
      </c>
      <c r="C59" s="58" t="s">
        <v>115</v>
      </c>
      <c r="D59" s="57" t="s">
        <v>18</v>
      </c>
      <c r="E59" s="6" t="s">
        <v>240</v>
      </c>
      <c r="F59" s="6" t="s">
        <v>236</v>
      </c>
      <c r="G59" s="7">
        <v>76</v>
      </c>
      <c r="H59" s="7">
        <v>86</v>
      </c>
      <c r="I59" s="7">
        <v>162</v>
      </c>
      <c r="J59" s="12"/>
      <c r="K59" s="13">
        <v>21.6</v>
      </c>
      <c r="L59" s="12">
        <v>1</v>
      </c>
    </row>
    <row r="60" ht="28.5" customHeight="1" spans="1:12">
      <c r="A60" s="57" t="s">
        <v>117</v>
      </c>
      <c r="B60" s="57" t="s">
        <v>244</v>
      </c>
      <c r="C60" s="58" t="s">
        <v>115</v>
      </c>
      <c r="D60" s="57" t="s">
        <v>18</v>
      </c>
      <c r="E60" s="6" t="s">
        <v>240</v>
      </c>
      <c r="F60" s="6" t="s">
        <v>236</v>
      </c>
      <c r="G60" s="7">
        <v>82.5</v>
      </c>
      <c r="H60" s="7">
        <v>75</v>
      </c>
      <c r="I60" s="7">
        <v>157.5</v>
      </c>
      <c r="J60" s="12"/>
      <c r="K60" s="13">
        <v>21</v>
      </c>
      <c r="L60" s="12">
        <v>2</v>
      </c>
    </row>
    <row r="61" ht="28.5" customHeight="1" spans="1:12">
      <c r="A61" s="57" t="s">
        <v>121</v>
      </c>
      <c r="B61" s="57" t="s">
        <v>245</v>
      </c>
      <c r="C61" s="58" t="s">
        <v>115</v>
      </c>
      <c r="D61" s="57" t="s">
        <v>18</v>
      </c>
      <c r="E61" s="6" t="s">
        <v>240</v>
      </c>
      <c r="F61" s="6" t="s">
        <v>236</v>
      </c>
      <c r="G61" s="7">
        <v>73</v>
      </c>
      <c r="H61" s="7">
        <v>69.5</v>
      </c>
      <c r="I61" s="7">
        <v>142.5</v>
      </c>
      <c r="J61" s="12"/>
      <c r="K61" s="13">
        <v>19</v>
      </c>
      <c r="L61" s="12">
        <v>3</v>
      </c>
    </row>
    <row r="62" ht="28.5" customHeight="1" spans="1:12">
      <c r="A62" s="57" t="s">
        <v>124</v>
      </c>
      <c r="B62" s="57" t="s">
        <v>246</v>
      </c>
      <c r="C62" s="58" t="s">
        <v>122</v>
      </c>
      <c r="D62" s="57" t="s">
        <v>18</v>
      </c>
      <c r="E62" s="6" t="s">
        <v>240</v>
      </c>
      <c r="F62" s="6" t="s">
        <v>147</v>
      </c>
      <c r="G62" s="7">
        <v>92</v>
      </c>
      <c r="H62" s="7">
        <v>74.5</v>
      </c>
      <c r="I62" s="7">
        <v>166.5</v>
      </c>
      <c r="J62" s="12"/>
      <c r="K62" s="13">
        <v>22.2</v>
      </c>
      <c r="L62" s="12">
        <v>1</v>
      </c>
    </row>
    <row r="63" ht="28.5" customHeight="1" spans="1:12">
      <c r="A63" s="57" t="s">
        <v>126</v>
      </c>
      <c r="B63" s="57" t="s">
        <v>247</v>
      </c>
      <c r="C63" s="58" t="s">
        <v>122</v>
      </c>
      <c r="D63" s="57" t="s">
        <v>18</v>
      </c>
      <c r="E63" s="6" t="s">
        <v>240</v>
      </c>
      <c r="F63" s="6" t="s">
        <v>147</v>
      </c>
      <c r="G63" s="7">
        <v>93</v>
      </c>
      <c r="H63" s="7">
        <v>65</v>
      </c>
      <c r="I63" s="7">
        <v>158</v>
      </c>
      <c r="J63" s="12"/>
      <c r="K63" s="13">
        <v>21.0666666666667</v>
      </c>
      <c r="L63" s="12">
        <v>2</v>
      </c>
    </row>
    <row r="64" ht="28.5" customHeight="1" spans="1:12">
      <c r="A64" s="57" t="s">
        <v>128</v>
      </c>
      <c r="B64" s="57" t="s">
        <v>248</v>
      </c>
      <c r="C64" s="58" t="s">
        <v>122</v>
      </c>
      <c r="D64" s="57" t="s">
        <v>18</v>
      </c>
      <c r="E64" s="6" t="s">
        <v>240</v>
      </c>
      <c r="F64" s="6" t="s">
        <v>147</v>
      </c>
      <c r="G64" s="7">
        <v>79</v>
      </c>
      <c r="H64" s="7">
        <v>77</v>
      </c>
      <c r="I64" s="7">
        <v>156</v>
      </c>
      <c r="J64" s="12"/>
      <c r="K64" s="13">
        <v>20.8</v>
      </c>
      <c r="L64" s="12">
        <v>3</v>
      </c>
    </row>
    <row r="65" ht="28.5" customHeight="1" spans="1:12">
      <c r="A65" s="57" t="s">
        <v>132</v>
      </c>
      <c r="B65" s="57" t="s">
        <v>249</v>
      </c>
      <c r="C65" s="58" t="s">
        <v>130</v>
      </c>
      <c r="D65" s="57" t="s">
        <v>18</v>
      </c>
      <c r="E65" s="6" t="s">
        <v>250</v>
      </c>
      <c r="F65" s="6" t="s">
        <v>143</v>
      </c>
      <c r="G65" s="7">
        <v>92</v>
      </c>
      <c r="H65" s="7">
        <v>110.5</v>
      </c>
      <c r="I65" s="7">
        <v>202.5</v>
      </c>
      <c r="J65" s="12"/>
      <c r="K65" s="13">
        <v>27</v>
      </c>
      <c r="L65" s="12">
        <v>1</v>
      </c>
    </row>
    <row r="66" ht="28.5" customHeight="1" spans="1:12">
      <c r="A66" s="57" t="s">
        <v>134</v>
      </c>
      <c r="B66" s="57" t="s">
        <v>251</v>
      </c>
      <c r="C66" s="58" t="s">
        <v>130</v>
      </c>
      <c r="D66" s="57" t="s">
        <v>18</v>
      </c>
      <c r="E66" s="6" t="s">
        <v>250</v>
      </c>
      <c r="F66" s="6" t="s">
        <v>143</v>
      </c>
      <c r="G66" s="7">
        <v>88</v>
      </c>
      <c r="H66" s="7">
        <v>95.5</v>
      </c>
      <c r="I66" s="7">
        <v>183.5</v>
      </c>
      <c r="J66" s="12"/>
      <c r="K66" s="13">
        <v>24.4666666666667</v>
      </c>
      <c r="L66" s="12">
        <v>2</v>
      </c>
    </row>
    <row r="67" ht="28.5" customHeight="1" spans="1:12">
      <c r="A67" s="57" t="s">
        <v>136</v>
      </c>
      <c r="B67" s="57" t="s">
        <v>252</v>
      </c>
      <c r="C67" s="58" t="s">
        <v>130</v>
      </c>
      <c r="D67" s="57" t="s">
        <v>18</v>
      </c>
      <c r="E67" s="6" t="s">
        <v>250</v>
      </c>
      <c r="F67" s="6" t="s">
        <v>143</v>
      </c>
      <c r="G67" s="7">
        <v>85</v>
      </c>
      <c r="H67" s="7">
        <v>97</v>
      </c>
      <c r="I67" s="7">
        <v>182</v>
      </c>
      <c r="J67" s="12"/>
      <c r="K67" s="13">
        <v>24.2666666666667</v>
      </c>
      <c r="L67" s="12">
        <v>3</v>
      </c>
    </row>
  </sheetData>
  <mergeCells count="1">
    <mergeCell ref="A1:L1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上官昌龙</cp:lastModifiedBy>
  <dcterms:created xsi:type="dcterms:W3CDTF">2022-06-28T11:21:00Z</dcterms:created>
  <dcterms:modified xsi:type="dcterms:W3CDTF">2022-07-25T01:02:40Z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DF1CB7164C754C1BAFCD43925DF49CA3</vt:lpwstr>
  </property>
</Properties>
</file>