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<sst xmlns="http://schemas.openxmlformats.org/spreadsheetml/2006/main" count="225" uniqueCount="206">
  <si>
    <t>房县2026年中小学教师公开招聘面试及综合成绩</t>
  </si>
  <si>
    <t>面试
分组</t>
  </si>
  <si>
    <t>序号</t>
  </si>
  <si>
    <t>报考
学科</t>
  </si>
  <si>
    <t>报考
学段</t>
  </si>
  <si>
    <t>岗位招聘数</t>
  </si>
  <si>
    <t>面试
人数</t>
  </si>
  <si>
    <t>姓名</t>
  </si>
  <si>
    <t>准考证号</t>
  </si>
  <si>
    <t>笔试
成绩</t>
  </si>
  <si>
    <t>面试
成绩</t>
  </si>
  <si>
    <t>综合
成绩</t>
  </si>
  <si>
    <t>第一组
（29人）</t>
  </si>
  <si>
    <t>初中语文</t>
  </si>
  <si>
    <t>初中</t>
  </si>
  <si>
    <t>尚杨丽</t>
  </si>
  <si>
    <t>23016030300218</t>
  </si>
  <si>
    <t>张玉明</t>
  </si>
  <si>
    <t>23016010205406</t>
  </si>
  <si>
    <t>陈瑞琪</t>
  </si>
  <si>
    <t>23016020300709</t>
  </si>
  <si>
    <t>杨玉</t>
  </si>
  <si>
    <t>23016030300325</t>
  </si>
  <si>
    <t>代伊珂</t>
  </si>
  <si>
    <t>23016030301017</t>
  </si>
  <si>
    <t>郝晨晨</t>
  </si>
  <si>
    <t>23016060701118</t>
  </si>
  <si>
    <t>王玲</t>
  </si>
  <si>
    <t>23016030300111</t>
  </si>
  <si>
    <t>蒋娜娜</t>
  </si>
  <si>
    <t>23016010210728</t>
  </si>
  <si>
    <t>张荣伟</t>
  </si>
  <si>
    <t>23016030300626</t>
  </si>
  <si>
    <t>李艳丽</t>
  </si>
  <si>
    <t>23016030300413</t>
  </si>
  <si>
    <t>缺考</t>
  </si>
  <si>
    <t>宋佳</t>
  </si>
  <si>
    <t>23016030300924</t>
  </si>
  <si>
    <t>罗怡</t>
  </si>
  <si>
    <t>23016010208203</t>
  </si>
  <si>
    <t>延雪</t>
  </si>
  <si>
    <t>23016030301708</t>
  </si>
  <si>
    <t>孙誉裹</t>
  </si>
  <si>
    <t>23016030301028</t>
  </si>
  <si>
    <t>小学</t>
  </si>
  <si>
    <t>小学语文</t>
  </si>
  <si>
    <t>5</t>
  </si>
  <si>
    <t>王星允</t>
  </si>
  <si>
    <t>22016030100206</t>
  </si>
  <si>
    <t>陈勇</t>
  </si>
  <si>
    <t>22016030100613</t>
  </si>
  <si>
    <t>鲁春旭</t>
  </si>
  <si>
    <t>22016030101529</t>
  </si>
  <si>
    <t>杨倩</t>
  </si>
  <si>
    <t>22016100100325</t>
  </si>
  <si>
    <t>杜梦飞</t>
  </si>
  <si>
    <t>22016030101923</t>
  </si>
  <si>
    <t>任坤宇</t>
  </si>
  <si>
    <t>22016030100303</t>
  </si>
  <si>
    <t>张可</t>
  </si>
  <si>
    <t>22016030102501</t>
  </si>
  <si>
    <t>陈贞桦</t>
  </si>
  <si>
    <t>22016010104906</t>
  </si>
  <si>
    <t>程思</t>
  </si>
  <si>
    <t>22016030101217</t>
  </si>
  <si>
    <t>汤丰源</t>
  </si>
  <si>
    <t>22016060302316</t>
  </si>
  <si>
    <t>胡钰淼</t>
  </si>
  <si>
    <t>22016030102229</t>
  </si>
  <si>
    <t>曾洁</t>
  </si>
  <si>
    <t>22016060302628</t>
  </si>
  <si>
    <t>李正豪</t>
  </si>
  <si>
    <t>22016030100501</t>
  </si>
  <si>
    <t>李佳璐</t>
  </si>
  <si>
    <t>22016030100516</t>
  </si>
  <si>
    <t>陈心雨</t>
  </si>
  <si>
    <t>22016130201001</t>
  </si>
  <si>
    <t>第二组
（28人）</t>
  </si>
  <si>
    <t>初中数学</t>
  </si>
  <si>
    <t>4</t>
  </si>
  <si>
    <t>梁心昱</t>
  </si>
  <si>
    <t>23026030400129</t>
  </si>
  <si>
    <t>王燕</t>
  </si>
  <si>
    <t>23026030400104</t>
  </si>
  <si>
    <t>陈浩东</t>
  </si>
  <si>
    <t>23026030400106</t>
  </si>
  <si>
    <t>乐梦婷</t>
  </si>
  <si>
    <t>23026030400327</t>
  </si>
  <si>
    <t>张玉琴</t>
  </si>
  <si>
    <t>23026030400709</t>
  </si>
  <si>
    <t>胡睿宁</t>
  </si>
  <si>
    <t>23026030400729</t>
  </si>
  <si>
    <t>张弛</t>
  </si>
  <si>
    <t>23026030400621</t>
  </si>
  <si>
    <t>黄玉婷</t>
  </si>
  <si>
    <t>23026030400610</t>
  </si>
  <si>
    <t>刘圆圆</t>
  </si>
  <si>
    <t>23026060100927</t>
  </si>
  <si>
    <t>何闻天</t>
  </si>
  <si>
    <t>23026030400101</t>
  </si>
  <si>
    <t>小学数学</t>
  </si>
  <si>
    <t>胡心怡</t>
  </si>
  <si>
    <t>22026030201117</t>
  </si>
  <si>
    <t>钟世珑</t>
  </si>
  <si>
    <t>22026060400102</t>
  </si>
  <si>
    <t>吴奎</t>
  </si>
  <si>
    <t>22026060402011</t>
  </si>
  <si>
    <t>汪慧敏</t>
  </si>
  <si>
    <t>22026060403202</t>
  </si>
  <si>
    <t>袁梦萍</t>
  </si>
  <si>
    <t>22026030201707</t>
  </si>
  <si>
    <t>魏婼楠</t>
  </si>
  <si>
    <t>22026060401020</t>
  </si>
  <si>
    <t>王鑫</t>
  </si>
  <si>
    <t>22026030202124</t>
  </si>
  <si>
    <t>夏小雨</t>
  </si>
  <si>
    <t>22026030200621</t>
  </si>
  <si>
    <t>曹燃</t>
  </si>
  <si>
    <t>22026030201216</t>
  </si>
  <si>
    <t>许小红</t>
  </si>
  <si>
    <t>22026030200710</t>
  </si>
  <si>
    <t>饶洁</t>
  </si>
  <si>
    <t>22026030200807</t>
  </si>
  <si>
    <t>刘文静</t>
  </si>
  <si>
    <t>22026030201406</t>
  </si>
  <si>
    <t>初中化学</t>
  </si>
  <si>
    <t>1</t>
  </si>
  <si>
    <t>杨程</t>
  </si>
  <si>
    <t>23086280401921</t>
  </si>
  <si>
    <t>周云霞</t>
  </si>
  <si>
    <t>23086010214219</t>
  </si>
  <si>
    <t>徐娇</t>
  </si>
  <si>
    <t>23086030403711</t>
  </si>
  <si>
    <t>初中信息技术</t>
  </si>
  <si>
    <t>李玟琪</t>
  </si>
  <si>
    <t>23136010311517</t>
  </si>
  <si>
    <t>常世玉</t>
  </si>
  <si>
    <t>23136030304516</t>
  </si>
  <si>
    <t>汪静雯</t>
  </si>
  <si>
    <t>23136010311418</t>
  </si>
  <si>
    <t>第三组
（29人）</t>
  </si>
  <si>
    <t>初中体育与健康</t>
  </si>
  <si>
    <t>2</t>
  </si>
  <si>
    <t>汪欣</t>
  </si>
  <si>
    <t>23116030303105</t>
  </si>
  <si>
    <t>刘东升</t>
  </si>
  <si>
    <t>23116030302922</t>
  </si>
  <si>
    <t>张小月</t>
  </si>
  <si>
    <t>23116030303405</t>
  </si>
  <si>
    <t>王德萍</t>
  </si>
  <si>
    <t>23116030303429</t>
  </si>
  <si>
    <t>黄美美</t>
  </si>
  <si>
    <t>23116060604920</t>
  </si>
  <si>
    <t>欧枭</t>
  </si>
  <si>
    <t>23116010507520</t>
  </si>
  <si>
    <t>初中音乐</t>
  </si>
  <si>
    <t>薛虹</t>
  </si>
  <si>
    <t>23106030404223</t>
  </si>
  <si>
    <t>杨妍欣</t>
  </si>
  <si>
    <t>23106030404311</t>
  </si>
  <si>
    <t>张鹏亮</t>
  </si>
  <si>
    <t>23106030404329</t>
  </si>
  <si>
    <t>初中美术</t>
  </si>
  <si>
    <t>艾平</t>
  </si>
  <si>
    <t>23126080110318</t>
  </si>
  <si>
    <t>李梓妍</t>
  </si>
  <si>
    <t>23126080110419</t>
  </si>
  <si>
    <t>李想</t>
  </si>
  <si>
    <t>23126030304110</t>
  </si>
  <si>
    <t>唐显琴</t>
  </si>
  <si>
    <t>23126030304201</t>
  </si>
  <si>
    <t>魏婧雯</t>
  </si>
  <si>
    <t>23126060502430</t>
  </si>
  <si>
    <t>邓韵婷</t>
  </si>
  <si>
    <t>23126030303819</t>
  </si>
  <si>
    <t>初中心理健康</t>
  </si>
  <si>
    <t>安静怡</t>
  </si>
  <si>
    <t>23146060605209</t>
  </si>
  <si>
    <t>文曲</t>
  </si>
  <si>
    <t>23146030404508</t>
  </si>
  <si>
    <t>刘峰铭</t>
  </si>
  <si>
    <t>23146030404502</t>
  </si>
  <si>
    <t>夏清月</t>
  </si>
  <si>
    <t>23146060605103</t>
  </si>
  <si>
    <t>郑烨</t>
  </si>
  <si>
    <t>23146030404523</t>
  </si>
  <si>
    <t>初中英语</t>
  </si>
  <si>
    <t>3</t>
  </si>
  <si>
    <t>孙培茹</t>
  </si>
  <si>
    <t>23036030402422</t>
  </si>
  <si>
    <t>王雪</t>
  </si>
  <si>
    <t>23036030401620</t>
  </si>
  <si>
    <t>李敏</t>
  </si>
  <si>
    <t>23036030402301</t>
  </si>
  <si>
    <t>张晓虹</t>
  </si>
  <si>
    <t>23036030401708</t>
  </si>
  <si>
    <t>李岱林</t>
  </si>
  <si>
    <t>23036030401118</t>
  </si>
  <si>
    <t>李宇</t>
  </si>
  <si>
    <t>23036030402326</t>
  </si>
  <si>
    <t>张雨</t>
  </si>
  <si>
    <t>23036030402129</t>
  </si>
  <si>
    <t>阮冰奇</t>
  </si>
  <si>
    <t>23036030401107</t>
  </si>
  <si>
    <t>胡锦睿</t>
  </si>
  <si>
    <t>23036030401826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</si>
</sst>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49" applyFont="1"/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abSelected="1" zoomScale="170" zoomScaleNormal="170" workbookViewId="0">
      <selection activeCell="L4" sqref="L4"/>
    </sheetView>
  </sheetViews>
  <sheetFormatPr defaultColWidth="9" defaultRowHeight="13.5"/>
  <cols>
    <col min="1" max="1" width="9" style="4"/>
    <col min="2" max="2" width="7.5" style="4" customWidth="1"/>
    <col min="3" max="3" width="10.3833333333333" style="4" customWidth="1"/>
    <col min="4" max="4" width="7.63333333333333" style="4" customWidth="1"/>
    <col min="5" max="6" width="7.75" style="4" customWidth="1"/>
    <col min="7" max="7" width="10.1333333333333" style="4" customWidth="1"/>
    <col min="8" max="8" width="16" style="4" customWidth="1"/>
    <col min="9" max="9" width="9.88333333333333" style="4" customWidth="1"/>
    <col min="10" max="10" width="8.5" style="4" customWidth="1"/>
    <col min="11" max="11" width="6.63333333333333" style="4" customWidth="1"/>
    <col min="12" max="16380" width="8" style="4"/>
  </cols>
  <sheetData>
    <row r="1" s="1" customFormat="1" ht="4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25" customHeight="1" spans="1:11">
      <c r="A3" s="7" t="s">
        <v>12</v>
      </c>
      <c r="B3" s="8">
        <v>1</v>
      </c>
      <c r="C3" s="9" t="s">
        <v>13</v>
      </c>
      <c r="D3" s="9" t="s">
        <v>14</v>
      </c>
      <c r="E3" s="9">
        <v>5</v>
      </c>
      <c r="F3" s="9">
        <v>14</v>
      </c>
      <c r="G3" s="10" t="s">
        <v>15</v>
      </c>
      <c r="H3" s="10" t="s">
        <v>16</v>
      </c>
      <c r="I3" s="11">
        <v>77.9</v>
      </c>
      <c r="J3" s="11">
        <v>84.1</v>
      </c>
      <c r="K3" s="12">
        <f>I3*0.5+J3*0.5</f>
        <v>81</v>
      </c>
    </row>
    <row r="4" s="3" customFormat="1" ht="25" customHeight="1" spans="1:11">
      <c r="A4" s="13"/>
      <c r="B4" s="8">
        <v>2</v>
      </c>
      <c r="C4" s="14"/>
      <c r="D4" s="14"/>
      <c r="E4" s="14"/>
      <c r="F4" s="14"/>
      <c r="G4" s="10" t="s">
        <v>17</v>
      </c>
      <c r="H4" s="10" t="s">
        <v>18</v>
      </c>
      <c r="I4" s="11">
        <v>77.65</v>
      </c>
      <c r="J4" s="11">
        <v>86.08</v>
      </c>
      <c r="K4" s="12">
        <f t="shared" ref="K4:K35" si="0">I4*0.5+J4*0.5</f>
        <v>81.865</v>
      </c>
    </row>
    <row r="5" s="3" customFormat="1" ht="25" customHeight="1" spans="1:11">
      <c r="A5" s="13"/>
      <c r="B5" s="8">
        <v>3</v>
      </c>
      <c r="C5" s="14"/>
      <c r="D5" s="14"/>
      <c r="E5" s="14"/>
      <c r="F5" s="14"/>
      <c r="G5" s="10" t="s">
        <v>19</v>
      </c>
      <c r="H5" s="10" t="s">
        <v>20</v>
      </c>
      <c r="I5" s="11">
        <v>77.2</v>
      </c>
      <c r="J5" s="11">
        <v>88.12</v>
      </c>
      <c r="K5" s="12">
        <f t="shared" si="0"/>
        <v>82.66</v>
      </c>
    </row>
    <row r="6" s="3" customFormat="1" ht="25" customHeight="1" spans="1:11">
      <c r="A6" s="13"/>
      <c r="B6" s="8">
        <v>4</v>
      </c>
      <c r="C6" s="14"/>
      <c r="D6" s="14"/>
      <c r="E6" s="14"/>
      <c r="F6" s="14"/>
      <c r="G6" s="10" t="s">
        <v>21</v>
      </c>
      <c r="H6" s="10" t="s">
        <v>22</v>
      </c>
      <c r="I6" s="11">
        <v>75.55</v>
      </c>
      <c r="J6" s="11">
        <v>87.5</v>
      </c>
      <c r="K6" s="12">
        <f t="shared" si="0"/>
        <v>81.525</v>
      </c>
    </row>
    <row r="7" s="3" customFormat="1" ht="25" customHeight="1" spans="1:11">
      <c r="A7" s="13"/>
      <c r="B7" s="8">
        <v>5</v>
      </c>
      <c r="C7" s="14"/>
      <c r="D7" s="14"/>
      <c r="E7" s="14"/>
      <c r="F7" s="14"/>
      <c r="G7" s="10" t="s">
        <v>23</v>
      </c>
      <c r="H7" s="10" t="s">
        <v>24</v>
      </c>
      <c r="I7" s="11">
        <v>75.55</v>
      </c>
      <c r="J7" s="11">
        <v>86.28</v>
      </c>
      <c r="K7" s="12">
        <f t="shared" si="0"/>
        <v>80.915</v>
      </c>
    </row>
    <row r="8" s="3" customFormat="1" ht="25" customHeight="1" spans="1:11">
      <c r="A8" s="13"/>
      <c r="B8" s="8">
        <v>6</v>
      </c>
      <c r="C8" s="14"/>
      <c r="D8" s="14"/>
      <c r="E8" s="14"/>
      <c r="F8" s="14"/>
      <c r="G8" s="10" t="s">
        <v>25</v>
      </c>
      <c r="H8" s="10" t="s">
        <v>26</v>
      </c>
      <c r="I8" s="11">
        <v>74.65</v>
      </c>
      <c r="J8" s="11">
        <v>86.24</v>
      </c>
      <c r="K8" s="12">
        <f t="shared" si="0"/>
        <v>80.445</v>
      </c>
    </row>
    <row r="9" s="3" customFormat="1" ht="25" customHeight="1" spans="1:11">
      <c r="A9" s="13"/>
      <c r="B9" s="8">
        <v>7</v>
      </c>
      <c r="C9" s="14"/>
      <c r="D9" s="14"/>
      <c r="E9" s="14"/>
      <c r="F9" s="14"/>
      <c r="G9" s="10" t="s">
        <v>27</v>
      </c>
      <c r="H9" s="10" t="s">
        <v>28</v>
      </c>
      <c r="I9" s="11">
        <v>74.35</v>
      </c>
      <c r="J9" s="11">
        <v>85.06</v>
      </c>
      <c r="K9" s="12">
        <f t="shared" si="0"/>
        <v>79.705</v>
      </c>
    </row>
    <row r="10" s="3" customFormat="1" ht="25" customHeight="1" spans="1:11">
      <c r="A10" s="13"/>
      <c r="B10" s="8">
        <v>8</v>
      </c>
      <c r="C10" s="14"/>
      <c r="D10" s="14"/>
      <c r="E10" s="14"/>
      <c r="F10" s="14"/>
      <c r="G10" s="10" t="s">
        <v>29</v>
      </c>
      <c r="H10" s="10" t="s">
        <v>30</v>
      </c>
      <c r="I10" s="11">
        <v>74.15</v>
      </c>
      <c r="J10" s="11">
        <v>88.68</v>
      </c>
      <c r="K10" s="12">
        <f t="shared" si="0"/>
        <v>81.415</v>
      </c>
    </row>
    <row r="11" s="3" customFormat="1" ht="25" customHeight="1" spans="1:11">
      <c r="A11" s="13"/>
      <c r="B11" s="8">
        <v>9</v>
      </c>
      <c r="C11" s="14"/>
      <c r="D11" s="14"/>
      <c r="E11" s="14"/>
      <c r="F11" s="14"/>
      <c r="G11" s="10" t="s">
        <v>31</v>
      </c>
      <c r="H11" s="10" t="s">
        <v>32</v>
      </c>
      <c r="I11" s="11">
        <v>74.05</v>
      </c>
      <c r="J11" s="11">
        <v>85.68</v>
      </c>
      <c r="K11" s="12">
        <f t="shared" si="0"/>
        <v>79.865</v>
      </c>
    </row>
    <row r="12" s="3" customFormat="1" ht="25" customHeight="1" spans="1:11">
      <c r="A12" s="13"/>
      <c r="B12" s="8">
        <v>10</v>
      </c>
      <c r="C12" s="14"/>
      <c r="D12" s="14"/>
      <c r="E12" s="14"/>
      <c r="F12" s="14"/>
      <c r="G12" s="10" t="s">
        <v>33</v>
      </c>
      <c r="H12" s="10" t="s">
        <v>34</v>
      </c>
      <c r="I12" s="11">
        <v>73.85</v>
      </c>
      <c r="J12" s="11" t="s">
        <v>35</v>
      </c>
      <c r="K12" s="12" t="e">
        <f t="shared" si="0"/>
        <v>#VALUE!</v>
      </c>
    </row>
    <row r="13" s="3" customFormat="1" ht="25" customHeight="1" spans="1:11">
      <c r="A13" s="13"/>
      <c r="B13" s="8">
        <v>11</v>
      </c>
      <c r="C13" s="14"/>
      <c r="D13" s="14"/>
      <c r="E13" s="14"/>
      <c r="F13" s="14"/>
      <c r="G13" s="10" t="s">
        <v>36</v>
      </c>
      <c r="H13" s="10" t="s">
        <v>37</v>
      </c>
      <c r="I13" s="11">
        <v>73.2</v>
      </c>
      <c r="J13" s="11">
        <v>85.78</v>
      </c>
      <c r="K13" s="12">
        <f t="shared" si="0"/>
        <v>79.49</v>
      </c>
    </row>
    <row r="14" s="3" customFormat="1" ht="25" customHeight="1" spans="1:11">
      <c r="A14" s="13"/>
      <c r="B14" s="8">
        <v>12</v>
      </c>
      <c r="C14" s="14"/>
      <c r="D14" s="14"/>
      <c r="E14" s="14"/>
      <c r="F14" s="14"/>
      <c r="G14" s="10" t="s">
        <v>38</v>
      </c>
      <c r="H14" s="10" t="s">
        <v>39</v>
      </c>
      <c r="I14" s="11">
        <v>72.55</v>
      </c>
      <c r="J14" s="11">
        <v>85.72</v>
      </c>
      <c r="K14" s="12">
        <f t="shared" si="0"/>
        <v>79.135</v>
      </c>
    </row>
    <row r="15" s="3" customFormat="1" ht="25" customHeight="1" spans="1:11">
      <c r="A15" s="13"/>
      <c r="B15" s="8">
        <v>13</v>
      </c>
      <c r="C15" s="14"/>
      <c r="D15" s="14"/>
      <c r="E15" s="14"/>
      <c r="F15" s="14"/>
      <c r="G15" s="10" t="s">
        <v>40</v>
      </c>
      <c r="H15" s="10" t="s">
        <v>41</v>
      </c>
      <c r="I15" s="11">
        <v>72.5</v>
      </c>
      <c r="J15" s="11">
        <v>86.94</v>
      </c>
      <c r="K15" s="12">
        <f t="shared" si="0"/>
        <v>79.72</v>
      </c>
    </row>
    <row r="16" s="3" customFormat="1" ht="25" customHeight="1" spans="1:11">
      <c r="A16" s="13"/>
      <c r="B16" s="8">
        <v>14</v>
      </c>
      <c r="C16" s="15"/>
      <c r="D16" s="15"/>
      <c r="E16" s="15"/>
      <c r="F16" s="15"/>
      <c r="G16" s="10" t="s">
        <v>42</v>
      </c>
      <c r="H16" s="10" t="s">
        <v>43</v>
      </c>
      <c r="I16" s="11">
        <v>72.3</v>
      </c>
      <c r="J16" s="11" t="s">
        <v>35</v>
      </c>
      <c r="K16" s="12" t="e">
        <f t="shared" si="0"/>
        <v>#VALUE!</v>
      </c>
    </row>
    <row r="17" s="3" customFormat="1" ht="25" customHeight="1" spans="1:11">
      <c r="A17" s="13"/>
      <c r="B17" s="8">
        <v>15</v>
      </c>
      <c r="C17" s="9" t="s">
        <v>44</v>
      </c>
      <c r="D17" s="9" t="s">
        <v>45</v>
      </c>
      <c r="E17" s="9" t="s">
        <v>46</v>
      </c>
      <c r="F17" s="9">
        <v>15</v>
      </c>
      <c r="G17" s="10" t="s">
        <v>47</v>
      </c>
      <c r="H17" s="10" t="s">
        <v>48</v>
      </c>
      <c r="I17" s="11">
        <v>79.6</v>
      </c>
      <c r="J17" s="11">
        <v>86.12</v>
      </c>
      <c r="K17" s="12">
        <f t="shared" si="0"/>
        <v>82.86</v>
      </c>
    </row>
    <row r="18" s="3" customFormat="1" ht="25" customHeight="1" spans="1:11">
      <c r="A18" s="13"/>
      <c r="B18" s="8">
        <v>16</v>
      </c>
      <c r="C18" s="14"/>
      <c r="D18" s="14"/>
      <c r="E18" s="14"/>
      <c r="F18" s="14"/>
      <c r="G18" s="10" t="s">
        <v>49</v>
      </c>
      <c r="H18" s="10" t="s">
        <v>50</v>
      </c>
      <c r="I18" s="11">
        <v>77.75</v>
      </c>
      <c r="J18" s="11">
        <v>85.88</v>
      </c>
      <c r="K18" s="12">
        <f t="shared" si="0"/>
        <v>81.815</v>
      </c>
    </row>
    <row r="19" s="3" customFormat="1" ht="25" customHeight="1" spans="1:11">
      <c r="A19" s="13"/>
      <c r="B19" s="8">
        <v>17</v>
      </c>
      <c r="C19" s="14"/>
      <c r="D19" s="14"/>
      <c r="E19" s="14"/>
      <c r="F19" s="14"/>
      <c r="G19" s="10" t="s">
        <v>51</v>
      </c>
      <c r="H19" s="10" t="s">
        <v>52</v>
      </c>
      <c r="I19" s="11">
        <v>76.6</v>
      </c>
      <c r="J19" s="11">
        <v>86.52</v>
      </c>
      <c r="K19" s="12">
        <f t="shared" si="0"/>
        <v>81.56</v>
      </c>
    </row>
    <row r="20" s="3" customFormat="1" ht="25" customHeight="1" spans="1:11">
      <c r="A20" s="13"/>
      <c r="B20" s="8">
        <v>18</v>
      </c>
      <c r="C20" s="14"/>
      <c r="D20" s="14"/>
      <c r="E20" s="14"/>
      <c r="F20" s="14"/>
      <c r="G20" s="10" t="s">
        <v>53</v>
      </c>
      <c r="H20" s="10" t="s">
        <v>54</v>
      </c>
      <c r="I20" s="11">
        <v>76.55</v>
      </c>
      <c r="J20" s="11">
        <v>86.8</v>
      </c>
      <c r="K20" s="12">
        <f t="shared" si="0"/>
        <v>81.675</v>
      </c>
    </row>
    <row r="21" s="3" customFormat="1" ht="25" customHeight="1" spans="1:11">
      <c r="A21" s="13"/>
      <c r="B21" s="8">
        <v>19</v>
      </c>
      <c r="C21" s="14"/>
      <c r="D21" s="14"/>
      <c r="E21" s="14"/>
      <c r="F21" s="14"/>
      <c r="G21" s="10" t="s">
        <v>55</v>
      </c>
      <c r="H21" s="10" t="s">
        <v>56</v>
      </c>
      <c r="I21" s="11">
        <v>76.45</v>
      </c>
      <c r="J21" s="11">
        <v>85.66</v>
      </c>
      <c r="K21" s="12">
        <f t="shared" si="0"/>
        <v>81.055</v>
      </c>
    </row>
    <row r="22" s="3" customFormat="1" ht="25" customHeight="1" spans="1:11">
      <c r="A22" s="13"/>
      <c r="B22" s="8">
        <v>20</v>
      </c>
      <c r="C22" s="14"/>
      <c r="D22" s="14"/>
      <c r="E22" s="14"/>
      <c r="F22" s="14"/>
      <c r="G22" s="10" t="s">
        <v>57</v>
      </c>
      <c r="H22" s="10" t="s">
        <v>58</v>
      </c>
      <c r="I22" s="11">
        <v>76.4</v>
      </c>
      <c r="J22" s="11">
        <v>87.3</v>
      </c>
      <c r="K22" s="12">
        <f t="shared" si="0"/>
        <v>81.85</v>
      </c>
    </row>
    <row r="23" s="3" customFormat="1" ht="25" customHeight="1" spans="1:11">
      <c r="A23" s="13"/>
      <c r="B23" s="8">
        <v>21</v>
      </c>
      <c r="C23" s="14"/>
      <c r="D23" s="14"/>
      <c r="E23" s="14"/>
      <c r="F23" s="14"/>
      <c r="G23" s="10" t="s">
        <v>59</v>
      </c>
      <c r="H23" s="10" t="s">
        <v>60</v>
      </c>
      <c r="I23" s="11">
        <v>75.65</v>
      </c>
      <c r="J23" s="11">
        <v>87.66</v>
      </c>
      <c r="K23" s="12">
        <f t="shared" si="0"/>
        <v>81.655</v>
      </c>
    </row>
    <row r="24" s="3" customFormat="1" ht="25" customHeight="1" spans="1:11">
      <c r="A24" s="13"/>
      <c r="B24" s="8">
        <v>22</v>
      </c>
      <c r="C24" s="14"/>
      <c r="D24" s="14"/>
      <c r="E24" s="14"/>
      <c r="F24" s="14"/>
      <c r="G24" s="10" t="s">
        <v>61</v>
      </c>
      <c r="H24" s="10" t="s">
        <v>62</v>
      </c>
      <c r="I24" s="11">
        <v>75.5</v>
      </c>
      <c r="J24" s="11">
        <v>85.46</v>
      </c>
      <c r="K24" s="12">
        <f t="shared" si="0"/>
        <v>80.48</v>
      </c>
    </row>
    <row r="25" s="3" customFormat="1" ht="25" customHeight="1" spans="1:11">
      <c r="A25" s="13"/>
      <c r="B25" s="8">
        <v>23</v>
      </c>
      <c r="C25" s="14"/>
      <c r="D25" s="14"/>
      <c r="E25" s="14"/>
      <c r="F25" s="14"/>
      <c r="G25" s="10" t="s">
        <v>63</v>
      </c>
      <c r="H25" s="10" t="s">
        <v>64</v>
      </c>
      <c r="I25" s="11">
        <v>75.1</v>
      </c>
      <c r="J25" s="11">
        <v>86.96</v>
      </c>
      <c r="K25" s="12">
        <f t="shared" si="0"/>
        <v>81.03</v>
      </c>
    </row>
    <row r="26" s="3" customFormat="1" ht="25" customHeight="1" spans="1:11">
      <c r="A26" s="13"/>
      <c r="B26" s="8">
        <v>24</v>
      </c>
      <c r="C26" s="14"/>
      <c r="D26" s="14"/>
      <c r="E26" s="14"/>
      <c r="F26" s="14"/>
      <c r="G26" s="10" t="s">
        <v>65</v>
      </c>
      <c r="H26" s="10" t="s">
        <v>66</v>
      </c>
      <c r="I26" s="11">
        <v>75</v>
      </c>
      <c r="J26" s="11">
        <v>87.5</v>
      </c>
      <c r="K26" s="12">
        <f t="shared" si="0"/>
        <v>81.25</v>
      </c>
    </row>
    <row r="27" s="3" customFormat="1" ht="25" customHeight="1" spans="1:11">
      <c r="A27" s="13"/>
      <c r="B27" s="8">
        <v>25</v>
      </c>
      <c r="C27" s="14"/>
      <c r="D27" s="14"/>
      <c r="E27" s="14"/>
      <c r="F27" s="14"/>
      <c r="G27" s="10" t="s">
        <v>67</v>
      </c>
      <c r="H27" s="10" t="s">
        <v>68</v>
      </c>
      <c r="I27" s="11">
        <v>74.8</v>
      </c>
      <c r="J27" s="11" t="s">
        <v>35</v>
      </c>
      <c r="K27" s="12" t="e">
        <f t="shared" si="0"/>
        <v>#VALUE!</v>
      </c>
    </row>
    <row r="28" s="3" customFormat="1" ht="25" customHeight="1" spans="1:11">
      <c r="A28" s="13"/>
      <c r="B28" s="8">
        <v>26</v>
      </c>
      <c r="C28" s="14"/>
      <c r="D28" s="14"/>
      <c r="E28" s="14"/>
      <c r="F28" s="14"/>
      <c r="G28" s="10" t="s">
        <v>69</v>
      </c>
      <c r="H28" s="10" t="s">
        <v>70</v>
      </c>
      <c r="I28" s="11">
        <v>74.8</v>
      </c>
      <c r="J28" s="11">
        <v>86.78</v>
      </c>
      <c r="K28" s="12">
        <f t="shared" si="0"/>
        <v>80.79</v>
      </c>
    </row>
    <row r="29" s="3" customFormat="1" ht="25" customHeight="1" spans="1:11">
      <c r="A29" s="13"/>
      <c r="B29" s="8">
        <v>27</v>
      </c>
      <c r="C29" s="14"/>
      <c r="D29" s="14"/>
      <c r="E29" s="14"/>
      <c r="F29" s="14"/>
      <c r="G29" s="10" t="s">
        <v>71</v>
      </c>
      <c r="H29" s="10" t="s">
        <v>72</v>
      </c>
      <c r="I29" s="11">
        <v>74.65</v>
      </c>
      <c r="J29" s="11">
        <v>88.5</v>
      </c>
      <c r="K29" s="12">
        <f t="shared" si="0"/>
        <v>81.575</v>
      </c>
    </row>
    <row r="30" s="3" customFormat="1" ht="25" customHeight="1" spans="1:11">
      <c r="A30" s="13"/>
      <c r="B30" s="8">
        <v>28</v>
      </c>
      <c r="C30" s="14"/>
      <c r="D30" s="14"/>
      <c r="E30" s="14"/>
      <c r="F30" s="14"/>
      <c r="G30" s="10" t="s">
        <v>73</v>
      </c>
      <c r="H30" s="10" t="s">
        <v>74</v>
      </c>
      <c r="I30" s="11">
        <v>74.6</v>
      </c>
      <c r="J30" s="11">
        <v>87.44</v>
      </c>
      <c r="K30" s="12">
        <f t="shared" si="0"/>
        <v>81.02</v>
      </c>
    </row>
    <row r="31" s="3" customFormat="1" ht="25" customHeight="1" spans="1:11">
      <c r="A31" s="13"/>
      <c r="B31" s="8">
        <v>29</v>
      </c>
      <c r="C31" s="15"/>
      <c r="D31" s="15"/>
      <c r="E31" s="15"/>
      <c r="F31" s="15"/>
      <c r="G31" s="10" t="s">
        <v>75</v>
      </c>
      <c r="H31" s="10" t="s">
        <v>76</v>
      </c>
      <c r="I31" s="11">
        <v>74.4</v>
      </c>
      <c r="J31" s="11">
        <v>85.84</v>
      </c>
      <c r="K31" s="12">
        <f t="shared" si="0"/>
        <v>80.12</v>
      </c>
    </row>
    <row r="32" s="4" customFormat="1" ht="25" customHeight="1" spans="1:11">
      <c r="A32" s="16" t="s">
        <v>77</v>
      </c>
      <c r="B32" s="8">
        <v>1</v>
      </c>
      <c r="C32" s="17" t="s">
        <v>14</v>
      </c>
      <c r="D32" s="9" t="s">
        <v>78</v>
      </c>
      <c r="E32" s="9" t="s">
        <v>79</v>
      </c>
      <c r="F32" s="9">
        <v>10</v>
      </c>
      <c r="G32" s="10" t="s">
        <v>80</v>
      </c>
      <c r="H32" s="10" t="s">
        <v>81</v>
      </c>
      <c r="I32" s="11">
        <v>79.5</v>
      </c>
      <c r="J32" s="11">
        <v>86.84</v>
      </c>
      <c r="K32" s="12">
        <f t="shared" si="0"/>
        <v>83.17</v>
      </c>
    </row>
    <row r="33" s="4" customFormat="1" ht="25" customHeight="1" spans="1:11">
      <c r="A33" s="18"/>
      <c r="B33" s="8">
        <v>2</v>
      </c>
      <c r="C33" s="19"/>
      <c r="D33" s="14"/>
      <c r="E33" s="14"/>
      <c r="F33" s="14"/>
      <c r="G33" s="10" t="s">
        <v>82</v>
      </c>
      <c r="H33" s="10" t="s">
        <v>83</v>
      </c>
      <c r="I33" s="11">
        <v>79</v>
      </c>
      <c r="J33" s="11">
        <v>87.16</v>
      </c>
      <c r="K33" s="12">
        <f t="shared" si="0"/>
        <v>83.08</v>
      </c>
    </row>
    <row r="34" s="4" customFormat="1" ht="25" customHeight="1" spans="1:11">
      <c r="A34" s="18"/>
      <c r="B34" s="8">
        <v>3</v>
      </c>
      <c r="C34" s="19"/>
      <c r="D34" s="14"/>
      <c r="E34" s="14"/>
      <c r="F34" s="14"/>
      <c r="G34" s="10" t="s">
        <v>84</v>
      </c>
      <c r="H34" s="10" t="s">
        <v>85</v>
      </c>
      <c r="I34" s="11">
        <v>78.85</v>
      </c>
      <c r="J34" s="11">
        <v>85.62</v>
      </c>
      <c r="K34" s="12">
        <f t="shared" si="0"/>
        <v>82.235</v>
      </c>
    </row>
    <row r="35" s="4" customFormat="1" ht="25" customHeight="1" spans="1:11">
      <c r="A35" s="18"/>
      <c r="B35" s="8">
        <v>4</v>
      </c>
      <c r="C35" s="19"/>
      <c r="D35" s="14"/>
      <c r="E35" s="14"/>
      <c r="F35" s="14"/>
      <c r="G35" s="10" t="s">
        <v>86</v>
      </c>
      <c r="H35" s="10" t="s">
        <v>87</v>
      </c>
      <c r="I35" s="11">
        <v>78.1</v>
      </c>
      <c r="J35" s="11">
        <v>86.12</v>
      </c>
      <c r="K35" s="12">
        <f t="shared" si="0"/>
        <v>82.11</v>
      </c>
    </row>
    <row r="36" s="4" customFormat="1" ht="25" customHeight="1" spans="1:11">
      <c r="A36" s="18"/>
      <c r="B36" s="8">
        <v>5</v>
      </c>
      <c r="C36" s="19"/>
      <c r="D36" s="14"/>
      <c r="E36" s="14"/>
      <c r="F36" s="14"/>
      <c r="G36" s="10" t="s">
        <v>88</v>
      </c>
      <c r="H36" s="10" t="s">
        <v>89</v>
      </c>
      <c r="I36" s="11">
        <v>77.8</v>
      </c>
      <c r="J36" s="11">
        <v>86.12</v>
      </c>
      <c r="K36" s="12">
        <f t="shared" ref="K36:K67" si="1">I36*0.5+J36*0.5</f>
        <v>81.96</v>
      </c>
    </row>
    <row r="37" s="4" customFormat="1" ht="25" customHeight="1" spans="1:11">
      <c r="A37" s="18"/>
      <c r="B37" s="8">
        <v>6</v>
      </c>
      <c r="C37" s="19"/>
      <c r="D37" s="14"/>
      <c r="E37" s="14"/>
      <c r="F37" s="14"/>
      <c r="G37" s="10" t="s">
        <v>90</v>
      </c>
      <c r="H37" s="10" t="s">
        <v>91</v>
      </c>
      <c r="I37" s="11">
        <v>75.95</v>
      </c>
      <c r="J37" s="11">
        <v>86.9</v>
      </c>
      <c r="K37" s="12">
        <f t="shared" si="1"/>
        <v>81.425</v>
      </c>
    </row>
    <row r="38" s="4" customFormat="1" ht="25" customHeight="1" spans="1:11">
      <c r="A38" s="18"/>
      <c r="B38" s="8">
        <v>7</v>
      </c>
      <c r="C38" s="19"/>
      <c r="D38" s="14"/>
      <c r="E38" s="14"/>
      <c r="F38" s="14"/>
      <c r="G38" s="10" t="s">
        <v>92</v>
      </c>
      <c r="H38" s="10" t="s">
        <v>93</v>
      </c>
      <c r="I38" s="11">
        <v>75.85</v>
      </c>
      <c r="J38" s="11">
        <v>84.72</v>
      </c>
      <c r="K38" s="12">
        <f t="shared" si="1"/>
        <v>80.285</v>
      </c>
    </row>
    <row r="39" s="4" customFormat="1" ht="25" customHeight="1" spans="1:11">
      <c r="A39" s="18"/>
      <c r="B39" s="8">
        <v>8</v>
      </c>
      <c r="C39" s="19"/>
      <c r="D39" s="14"/>
      <c r="E39" s="14"/>
      <c r="F39" s="14"/>
      <c r="G39" s="10" t="s">
        <v>94</v>
      </c>
      <c r="H39" s="10" t="s">
        <v>95</v>
      </c>
      <c r="I39" s="11">
        <v>73.65</v>
      </c>
      <c r="J39" s="11">
        <v>86.76</v>
      </c>
      <c r="K39" s="12">
        <f t="shared" si="1"/>
        <v>80.205</v>
      </c>
    </row>
    <row r="40" s="4" customFormat="1" ht="25" customHeight="1" spans="1:11">
      <c r="A40" s="18"/>
      <c r="B40" s="8">
        <v>9</v>
      </c>
      <c r="C40" s="19"/>
      <c r="D40" s="14"/>
      <c r="E40" s="14"/>
      <c r="F40" s="14"/>
      <c r="G40" s="10" t="s">
        <v>96</v>
      </c>
      <c r="H40" s="10" t="s">
        <v>97</v>
      </c>
      <c r="I40" s="11">
        <v>72.55</v>
      </c>
      <c r="J40" s="11">
        <v>85.38</v>
      </c>
      <c r="K40" s="12">
        <f t="shared" si="1"/>
        <v>78.965</v>
      </c>
    </row>
    <row r="41" s="4" customFormat="1" ht="25" customHeight="1" spans="1:11">
      <c r="A41" s="18"/>
      <c r="B41" s="8">
        <v>10</v>
      </c>
      <c r="C41" s="20"/>
      <c r="D41" s="15"/>
      <c r="E41" s="15"/>
      <c r="F41" s="15"/>
      <c r="G41" s="10" t="s">
        <v>98</v>
      </c>
      <c r="H41" s="10" t="s">
        <v>99</v>
      </c>
      <c r="I41" s="11">
        <v>72.5</v>
      </c>
      <c r="J41" s="11">
        <v>85.88</v>
      </c>
      <c r="K41" s="12">
        <f t="shared" si="1"/>
        <v>79.19</v>
      </c>
    </row>
    <row r="42" s="4" customFormat="1" ht="25" customHeight="1" spans="1:11">
      <c r="A42" s="18"/>
      <c r="B42" s="8">
        <v>11</v>
      </c>
      <c r="C42" s="9" t="s">
        <v>44</v>
      </c>
      <c r="D42" s="9" t="s">
        <v>100</v>
      </c>
      <c r="E42" s="9" t="s">
        <v>79</v>
      </c>
      <c r="F42" s="9">
        <v>12</v>
      </c>
      <c r="G42" s="10" t="s">
        <v>101</v>
      </c>
      <c r="H42" s="10" t="s">
        <v>102</v>
      </c>
      <c r="I42" s="11">
        <v>78.25</v>
      </c>
      <c r="J42" s="11">
        <v>86.1</v>
      </c>
      <c r="K42" s="12">
        <f t="shared" si="1"/>
        <v>82.175</v>
      </c>
    </row>
    <row r="43" s="4" customFormat="1" ht="25" customHeight="1" spans="1:11">
      <c r="A43" s="18"/>
      <c r="B43" s="8">
        <v>12</v>
      </c>
      <c r="C43" s="14"/>
      <c r="D43" s="14"/>
      <c r="E43" s="14"/>
      <c r="F43" s="14"/>
      <c r="G43" s="10" t="s">
        <v>103</v>
      </c>
      <c r="H43" s="10" t="s">
        <v>104</v>
      </c>
      <c r="I43" s="11">
        <v>75.7</v>
      </c>
      <c r="J43" s="11">
        <v>85.36</v>
      </c>
      <c r="K43" s="12">
        <f t="shared" si="1"/>
        <v>80.53</v>
      </c>
    </row>
    <row r="44" s="4" customFormat="1" ht="25" customHeight="1" spans="1:11">
      <c r="A44" s="18"/>
      <c r="B44" s="8">
        <v>13</v>
      </c>
      <c r="C44" s="14"/>
      <c r="D44" s="14"/>
      <c r="E44" s="14"/>
      <c r="F44" s="14"/>
      <c r="G44" s="10" t="s">
        <v>105</v>
      </c>
      <c r="H44" s="10" t="s">
        <v>106</v>
      </c>
      <c r="I44" s="11">
        <v>75.2</v>
      </c>
      <c r="J44" s="11">
        <v>84.56</v>
      </c>
      <c r="K44" s="12">
        <f t="shared" si="1"/>
        <v>79.88</v>
      </c>
    </row>
    <row r="45" s="4" customFormat="1" ht="25" customHeight="1" spans="1:11">
      <c r="A45" s="18"/>
      <c r="B45" s="8">
        <v>14</v>
      </c>
      <c r="C45" s="14"/>
      <c r="D45" s="14"/>
      <c r="E45" s="14"/>
      <c r="F45" s="14"/>
      <c r="G45" s="10" t="s">
        <v>107</v>
      </c>
      <c r="H45" s="10" t="s">
        <v>108</v>
      </c>
      <c r="I45" s="11">
        <v>75.2</v>
      </c>
      <c r="J45" s="11">
        <v>84.02</v>
      </c>
      <c r="K45" s="12">
        <f t="shared" si="1"/>
        <v>79.61</v>
      </c>
    </row>
    <row r="46" s="4" customFormat="1" ht="25" customHeight="1" spans="1:11">
      <c r="A46" s="18"/>
      <c r="B46" s="8">
        <v>15</v>
      </c>
      <c r="C46" s="14"/>
      <c r="D46" s="14"/>
      <c r="E46" s="14"/>
      <c r="F46" s="14"/>
      <c r="G46" s="10" t="s">
        <v>109</v>
      </c>
      <c r="H46" s="10" t="s">
        <v>110</v>
      </c>
      <c r="I46" s="11">
        <v>75</v>
      </c>
      <c r="J46" s="11">
        <v>86.3</v>
      </c>
      <c r="K46" s="12">
        <f t="shared" si="1"/>
        <v>80.65</v>
      </c>
    </row>
    <row r="47" s="4" customFormat="1" ht="25" customHeight="1" spans="1:11">
      <c r="A47" s="18"/>
      <c r="B47" s="8">
        <v>16</v>
      </c>
      <c r="C47" s="14"/>
      <c r="D47" s="14"/>
      <c r="E47" s="14"/>
      <c r="F47" s="14"/>
      <c r="G47" s="10" t="s">
        <v>111</v>
      </c>
      <c r="H47" s="10" t="s">
        <v>112</v>
      </c>
      <c r="I47" s="11">
        <v>74.45</v>
      </c>
      <c r="J47" s="11">
        <v>85.34</v>
      </c>
      <c r="K47" s="12">
        <f t="shared" si="1"/>
        <v>79.895</v>
      </c>
    </row>
    <row r="48" s="4" customFormat="1" ht="25" customHeight="1" spans="1:11">
      <c r="A48" s="18"/>
      <c r="B48" s="8">
        <v>17</v>
      </c>
      <c r="C48" s="14"/>
      <c r="D48" s="14"/>
      <c r="E48" s="14"/>
      <c r="F48" s="14"/>
      <c r="G48" s="10" t="s">
        <v>113</v>
      </c>
      <c r="H48" s="10" t="s">
        <v>114</v>
      </c>
      <c r="I48" s="11">
        <v>74.3</v>
      </c>
      <c r="J48" s="11">
        <v>87.06</v>
      </c>
      <c r="K48" s="12">
        <f t="shared" si="1"/>
        <v>80.68</v>
      </c>
    </row>
    <row r="49" s="4" customFormat="1" ht="25" customHeight="1" spans="1:11">
      <c r="A49" s="18"/>
      <c r="B49" s="8">
        <v>18</v>
      </c>
      <c r="C49" s="14"/>
      <c r="D49" s="14"/>
      <c r="E49" s="14"/>
      <c r="F49" s="14"/>
      <c r="G49" s="10" t="s">
        <v>115</v>
      </c>
      <c r="H49" s="10" t="s">
        <v>116</v>
      </c>
      <c r="I49" s="11">
        <v>73.8</v>
      </c>
      <c r="J49" s="11">
        <v>84.52</v>
      </c>
      <c r="K49" s="12">
        <f t="shared" si="1"/>
        <v>79.16</v>
      </c>
    </row>
    <row r="50" s="4" customFormat="1" ht="25" customHeight="1" spans="1:11">
      <c r="A50" s="18"/>
      <c r="B50" s="8">
        <v>19</v>
      </c>
      <c r="C50" s="14"/>
      <c r="D50" s="14"/>
      <c r="E50" s="14"/>
      <c r="F50" s="14"/>
      <c r="G50" s="10" t="s">
        <v>117</v>
      </c>
      <c r="H50" s="10" t="s">
        <v>118</v>
      </c>
      <c r="I50" s="11">
        <v>73.55</v>
      </c>
      <c r="J50" s="11">
        <v>86.06</v>
      </c>
      <c r="K50" s="12">
        <f t="shared" si="1"/>
        <v>79.805</v>
      </c>
    </row>
    <row r="51" s="4" customFormat="1" ht="25" customHeight="1" spans="1:11">
      <c r="A51" s="18"/>
      <c r="B51" s="8">
        <v>20</v>
      </c>
      <c r="C51" s="14"/>
      <c r="D51" s="14"/>
      <c r="E51" s="14"/>
      <c r="F51" s="14"/>
      <c r="G51" s="10" t="s">
        <v>119</v>
      </c>
      <c r="H51" s="10" t="s">
        <v>120</v>
      </c>
      <c r="I51" s="11">
        <v>73.45</v>
      </c>
      <c r="J51" s="11">
        <v>87.08</v>
      </c>
      <c r="K51" s="12">
        <f t="shared" si="1"/>
        <v>80.265</v>
      </c>
    </row>
    <row r="52" s="4" customFormat="1" ht="25" customHeight="1" spans="1:11">
      <c r="A52" s="18"/>
      <c r="B52" s="8">
        <v>21</v>
      </c>
      <c r="C52" s="14"/>
      <c r="D52" s="14"/>
      <c r="E52" s="14"/>
      <c r="F52" s="14"/>
      <c r="G52" s="10" t="s">
        <v>121</v>
      </c>
      <c r="H52" s="10" t="s">
        <v>122</v>
      </c>
      <c r="I52" s="11">
        <v>73.1</v>
      </c>
      <c r="J52" s="11" t="s">
        <v>35</v>
      </c>
      <c r="K52" s="12" t="e">
        <f t="shared" si="1"/>
        <v>#VALUE!</v>
      </c>
    </row>
    <row r="53" s="4" customFormat="1" ht="25" customHeight="1" spans="1:11">
      <c r="A53" s="18"/>
      <c r="B53" s="8">
        <v>22</v>
      </c>
      <c r="C53" s="15"/>
      <c r="D53" s="15"/>
      <c r="E53" s="15"/>
      <c r="F53" s="15"/>
      <c r="G53" s="10" t="s">
        <v>123</v>
      </c>
      <c r="H53" s="10" t="s">
        <v>124</v>
      </c>
      <c r="I53" s="11">
        <v>71.9</v>
      </c>
      <c r="J53" s="11">
        <v>86.96</v>
      </c>
      <c r="K53" s="12">
        <f t="shared" si="1"/>
        <v>79.43</v>
      </c>
    </row>
    <row r="54" s="4" customFormat="1" ht="25" customHeight="1" spans="1:11">
      <c r="A54" s="18"/>
      <c r="B54" s="8">
        <v>23</v>
      </c>
      <c r="C54" s="9" t="s">
        <v>14</v>
      </c>
      <c r="D54" s="9" t="s">
        <v>125</v>
      </c>
      <c r="E54" s="9" t="s">
        <v>126</v>
      </c>
      <c r="F54" s="9">
        <v>3</v>
      </c>
      <c r="G54" s="10" t="s">
        <v>127</v>
      </c>
      <c r="H54" s="10" t="s">
        <v>128</v>
      </c>
      <c r="I54" s="11">
        <v>77.1</v>
      </c>
      <c r="J54" s="11">
        <v>87.28</v>
      </c>
      <c r="K54" s="12">
        <f t="shared" si="1"/>
        <v>82.19</v>
      </c>
    </row>
    <row r="55" s="4" customFormat="1" ht="25" customHeight="1" spans="1:11">
      <c r="A55" s="18"/>
      <c r="B55" s="8">
        <v>24</v>
      </c>
      <c r="C55" s="14"/>
      <c r="D55" s="14"/>
      <c r="E55" s="14"/>
      <c r="F55" s="14"/>
      <c r="G55" s="10" t="s">
        <v>129</v>
      </c>
      <c r="H55" s="10" t="s">
        <v>130</v>
      </c>
      <c r="I55" s="11">
        <v>70.65</v>
      </c>
      <c r="J55" s="11">
        <v>87.36</v>
      </c>
      <c r="K55" s="12">
        <f t="shared" si="1"/>
        <v>79.005</v>
      </c>
    </row>
    <row r="56" s="4" customFormat="1" ht="25" customHeight="1" spans="1:11">
      <c r="A56" s="18"/>
      <c r="B56" s="8">
        <v>25</v>
      </c>
      <c r="C56" s="15"/>
      <c r="D56" s="15"/>
      <c r="E56" s="15"/>
      <c r="F56" s="15"/>
      <c r="G56" s="10" t="s">
        <v>131</v>
      </c>
      <c r="H56" s="10" t="s">
        <v>132</v>
      </c>
      <c r="I56" s="11">
        <v>67.15</v>
      </c>
      <c r="J56" s="11">
        <v>85</v>
      </c>
      <c r="K56" s="12">
        <f t="shared" si="1"/>
        <v>76.075</v>
      </c>
    </row>
    <row r="57" s="4" customFormat="1" ht="25" customHeight="1" spans="1:11">
      <c r="A57" s="18"/>
      <c r="B57" s="8">
        <v>26</v>
      </c>
      <c r="C57" s="9" t="s">
        <v>14</v>
      </c>
      <c r="D57" s="9" t="s">
        <v>133</v>
      </c>
      <c r="E57" s="9">
        <v>1</v>
      </c>
      <c r="F57" s="9">
        <v>3</v>
      </c>
      <c r="G57" s="10" t="s">
        <v>134</v>
      </c>
      <c r="H57" s="10" t="s">
        <v>135</v>
      </c>
      <c r="I57" s="11">
        <v>82.05</v>
      </c>
      <c r="J57" s="21">
        <v>86.92</v>
      </c>
      <c r="K57" s="12">
        <f t="shared" si="1"/>
        <v>84.485</v>
      </c>
    </row>
    <row r="58" s="4" customFormat="1" ht="25" customHeight="1" spans="1:11">
      <c r="A58" s="18"/>
      <c r="B58" s="8">
        <v>27</v>
      </c>
      <c r="C58" s="14"/>
      <c r="D58" s="14"/>
      <c r="E58" s="14"/>
      <c r="F58" s="14"/>
      <c r="G58" s="10" t="s">
        <v>136</v>
      </c>
      <c r="H58" s="10" t="s">
        <v>137</v>
      </c>
      <c r="I58" s="11">
        <v>78.35</v>
      </c>
      <c r="J58" s="21">
        <v>83.56</v>
      </c>
      <c r="K58" s="12">
        <f t="shared" si="1"/>
        <v>80.955</v>
      </c>
    </row>
    <row r="59" s="4" customFormat="1" ht="25" customHeight="1" spans="1:11">
      <c r="A59" s="18"/>
      <c r="B59" s="8">
        <v>28</v>
      </c>
      <c r="C59" s="15"/>
      <c r="D59" s="15"/>
      <c r="E59" s="15"/>
      <c r="F59" s="15"/>
      <c r="G59" s="10" t="s">
        <v>138</v>
      </c>
      <c r="H59" s="10" t="s">
        <v>139</v>
      </c>
      <c r="I59" s="11">
        <v>71.7</v>
      </c>
      <c r="J59" s="21" t="s">
        <v>35</v>
      </c>
      <c r="K59" s="12" t="e">
        <f t="shared" si="1"/>
        <v>#VALUE!</v>
      </c>
    </row>
    <row r="60" s="4" customFormat="1" ht="25" customHeight="1" spans="1:11">
      <c r="A60" s="16" t="s">
        <v>140</v>
      </c>
      <c r="B60" s="8">
        <v>1</v>
      </c>
      <c r="C60" s="9" t="s">
        <v>14</v>
      </c>
      <c r="D60" s="9" t="s">
        <v>141</v>
      </c>
      <c r="E60" s="9" t="s">
        <v>142</v>
      </c>
      <c r="F60" s="9">
        <v>6</v>
      </c>
      <c r="G60" s="10" t="s">
        <v>143</v>
      </c>
      <c r="H60" s="10" t="s">
        <v>144</v>
      </c>
      <c r="I60" s="11">
        <v>84.75</v>
      </c>
      <c r="J60" s="11">
        <v>86.78</v>
      </c>
      <c r="K60" s="12">
        <f t="shared" si="1"/>
        <v>85.765</v>
      </c>
    </row>
    <row r="61" s="4" customFormat="1" ht="25" customHeight="1" spans="1:11">
      <c r="A61" s="18"/>
      <c r="B61" s="8">
        <v>2</v>
      </c>
      <c r="C61" s="14"/>
      <c r="D61" s="14"/>
      <c r="E61" s="14"/>
      <c r="F61" s="14"/>
      <c r="G61" s="10" t="s">
        <v>145</v>
      </c>
      <c r="H61" s="10" t="s">
        <v>146</v>
      </c>
      <c r="I61" s="11">
        <v>83.05</v>
      </c>
      <c r="J61" s="11">
        <v>87.24</v>
      </c>
      <c r="K61" s="12">
        <f t="shared" si="1"/>
        <v>85.145</v>
      </c>
    </row>
    <row r="62" s="4" customFormat="1" ht="25" customHeight="1" spans="1:11">
      <c r="A62" s="18"/>
      <c r="B62" s="8">
        <v>3</v>
      </c>
      <c r="C62" s="14"/>
      <c r="D62" s="14"/>
      <c r="E62" s="14"/>
      <c r="F62" s="14"/>
      <c r="G62" s="10" t="s">
        <v>147</v>
      </c>
      <c r="H62" s="10" t="s">
        <v>148</v>
      </c>
      <c r="I62" s="11">
        <v>82.3</v>
      </c>
      <c r="J62" s="11">
        <v>86.18</v>
      </c>
      <c r="K62" s="12">
        <f t="shared" si="1"/>
        <v>84.24</v>
      </c>
    </row>
    <row r="63" s="4" customFormat="1" ht="25" customHeight="1" spans="1:11">
      <c r="A63" s="18"/>
      <c r="B63" s="8">
        <v>4</v>
      </c>
      <c r="C63" s="14"/>
      <c r="D63" s="14"/>
      <c r="E63" s="14"/>
      <c r="F63" s="14"/>
      <c r="G63" s="10" t="s">
        <v>149</v>
      </c>
      <c r="H63" s="10" t="s">
        <v>150</v>
      </c>
      <c r="I63" s="11">
        <v>80.5</v>
      </c>
      <c r="J63" s="11">
        <v>85.62</v>
      </c>
      <c r="K63" s="12">
        <f t="shared" si="1"/>
        <v>83.06</v>
      </c>
    </row>
    <row r="64" s="4" customFormat="1" ht="25" customHeight="1" spans="1:11">
      <c r="A64" s="18"/>
      <c r="B64" s="8">
        <v>5</v>
      </c>
      <c r="C64" s="14"/>
      <c r="D64" s="14"/>
      <c r="E64" s="14"/>
      <c r="F64" s="14"/>
      <c r="G64" s="10" t="s">
        <v>151</v>
      </c>
      <c r="H64" s="10" t="s">
        <v>152</v>
      </c>
      <c r="I64" s="11">
        <v>78.9</v>
      </c>
      <c r="J64" s="11">
        <v>87.44</v>
      </c>
      <c r="K64" s="12">
        <f t="shared" si="1"/>
        <v>83.17</v>
      </c>
    </row>
    <row r="65" s="4" customFormat="1" ht="25" customHeight="1" spans="1:11">
      <c r="A65" s="18"/>
      <c r="B65" s="8">
        <v>6</v>
      </c>
      <c r="C65" s="15"/>
      <c r="D65" s="15"/>
      <c r="E65" s="15"/>
      <c r="F65" s="15"/>
      <c r="G65" s="10" t="s">
        <v>153</v>
      </c>
      <c r="H65" s="10" t="s">
        <v>154</v>
      </c>
      <c r="I65" s="11">
        <v>78.3</v>
      </c>
      <c r="J65" s="11" t="s">
        <v>35</v>
      </c>
      <c r="K65" s="12" t="e">
        <f t="shared" si="1"/>
        <v>#VALUE!</v>
      </c>
    </row>
    <row r="66" s="4" customFormat="1" ht="25" customHeight="1" spans="1:11">
      <c r="A66" s="18"/>
      <c r="B66" s="8">
        <v>7</v>
      </c>
      <c r="C66" s="9" t="s">
        <v>14</v>
      </c>
      <c r="D66" s="9" t="s">
        <v>155</v>
      </c>
      <c r="E66" s="9" t="s">
        <v>126</v>
      </c>
      <c r="F66" s="9">
        <v>3</v>
      </c>
      <c r="G66" s="10" t="s">
        <v>156</v>
      </c>
      <c r="H66" s="10" t="s">
        <v>157</v>
      </c>
      <c r="I66" s="11">
        <v>83.15</v>
      </c>
      <c r="J66" s="11">
        <v>86.94</v>
      </c>
      <c r="K66" s="12">
        <f t="shared" si="1"/>
        <v>85.045</v>
      </c>
    </row>
    <row r="67" s="4" customFormat="1" ht="25" customHeight="1" spans="1:11">
      <c r="A67" s="18"/>
      <c r="B67" s="8">
        <v>8</v>
      </c>
      <c r="C67" s="14"/>
      <c r="D67" s="14"/>
      <c r="E67" s="14"/>
      <c r="F67" s="14"/>
      <c r="G67" s="10" t="s">
        <v>158</v>
      </c>
      <c r="H67" s="10" t="s">
        <v>159</v>
      </c>
      <c r="I67" s="11">
        <v>82.5</v>
      </c>
      <c r="J67" s="11">
        <v>86.88</v>
      </c>
      <c r="K67" s="12">
        <f t="shared" si="1"/>
        <v>84.69</v>
      </c>
    </row>
    <row r="68" s="4" customFormat="1" ht="25" customHeight="1" spans="1:11">
      <c r="A68" s="18"/>
      <c r="B68" s="8">
        <v>9</v>
      </c>
      <c r="C68" s="14"/>
      <c r="D68" s="15"/>
      <c r="E68" s="15"/>
      <c r="F68" s="15"/>
      <c r="G68" s="10" t="s">
        <v>160</v>
      </c>
      <c r="H68" s="10" t="s">
        <v>161</v>
      </c>
      <c r="I68" s="11">
        <v>80.75</v>
      </c>
      <c r="J68" s="11">
        <v>88.1</v>
      </c>
      <c r="K68" s="12">
        <f t="shared" ref="K68:K88" si="2">I68*0.5+J68*0.5</f>
        <v>84.425</v>
      </c>
    </row>
    <row r="69" s="4" customFormat="1" ht="25" customHeight="1" spans="1:11">
      <c r="A69" s="18"/>
      <c r="B69" s="8">
        <v>10</v>
      </c>
      <c r="C69" s="14" t="s">
        <v>14</v>
      </c>
      <c r="D69" s="9" t="s">
        <v>162</v>
      </c>
      <c r="E69" s="9" t="s">
        <v>142</v>
      </c>
      <c r="F69" s="9">
        <v>6</v>
      </c>
      <c r="G69" s="10" t="s">
        <v>163</v>
      </c>
      <c r="H69" s="10" t="s">
        <v>164</v>
      </c>
      <c r="I69" s="11">
        <v>82.65</v>
      </c>
      <c r="J69" s="11">
        <v>83.66</v>
      </c>
      <c r="K69" s="12">
        <f t="shared" si="2"/>
        <v>83.155</v>
      </c>
    </row>
    <row r="70" s="4" customFormat="1" ht="25" customHeight="1" spans="1:11">
      <c r="A70" s="18"/>
      <c r="B70" s="8">
        <v>11</v>
      </c>
      <c r="C70" s="14"/>
      <c r="D70" s="14"/>
      <c r="E70" s="14"/>
      <c r="F70" s="14"/>
      <c r="G70" s="10" t="s">
        <v>165</v>
      </c>
      <c r="H70" s="10" t="s">
        <v>166</v>
      </c>
      <c r="I70" s="11">
        <v>82.15</v>
      </c>
      <c r="J70" s="11">
        <v>88</v>
      </c>
      <c r="K70" s="12">
        <f t="shared" si="2"/>
        <v>85.075</v>
      </c>
    </row>
    <row r="71" s="4" customFormat="1" ht="25" customHeight="1" spans="1:11">
      <c r="A71" s="18"/>
      <c r="B71" s="8">
        <v>12</v>
      </c>
      <c r="C71" s="14"/>
      <c r="D71" s="14"/>
      <c r="E71" s="14"/>
      <c r="F71" s="14"/>
      <c r="G71" s="10" t="s">
        <v>167</v>
      </c>
      <c r="H71" s="10" t="s">
        <v>168</v>
      </c>
      <c r="I71" s="11">
        <v>81.2</v>
      </c>
      <c r="J71" s="11">
        <v>87.68</v>
      </c>
      <c r="K71" s="12">
        <f t="shared" si="2"/>
        <v>84.44</v>
      </c>
    </row>
    <row r="72" s="4" customFormat="1" ht="25" customHeight="1" spans="1:11">
      <c r="A72" s="18"/>
      <c r="B72" s="8">
        <v>13</v>
      </c>
      <c r="C72" s="14"/>
      <c r="D72" s="14"/>
      <c r="E72" s="14"/>
      <c r="F72" s="14"/>
      <c r="G72" s="10" t="s">
        <v>169</v>
      </c>
      <c r="H72" s="10" t="s">
        <v>170</v>
      </c>
      <c r="I72" s="11">
        <v>80.05</v>
      </c>
      <c r="J72" s="11">
        <v>85.66</v>
      </c>
      <c r="K72" s="12">
        <f t="shared" si="2"/>
        <v>82.855</v>
      </c>
    </row>
    <row r="73" s="4" customFormat="1" ht="25" customHeight="1" spans="1:11">
      <c r="A73" s="18"/>
      <c r="B73" s="8">
        <v>14</v>
      </c>
      <c r="C73" s="14"/>
      <c r="D73" s="14"/>
      <c r="E73" s="14"/>
      <c r="F73" s="14"/>
      <c r="G73" s="10" t="s">
        <v>171</v>
      </c>
      <c r="H73" s="10" t="s">
        <v>172</v>
      </c>
      <c r="I73" s="11">
        <v>79.45</v>
      </c>
      <c r="J73" s="11">
        <v>86.4</v>
      </c>
      <c r="K73" s="12">
        <f t="shared" si="2"/>
        <v>82.925</v>
      </c>
    </row>
    <row r="74" s="4" customFormat="1" ht="25" customHeight="1" spans="1:11">
      <c r="A74" s="18"/>
      <c r="B74" s="8">
        <v>15</v>
      </c>
      <c r="C74" s="15"/>
      <c r="D74" s="15"/>
      <c r="E74" s="15"/>
      <c r="F74" s="15"/>
      <c r="G74" s="10" t="s">
        <v>173</v>
      </c>
      <c r="H74" s="10" t="s">
        <v>174</v>
      </c>
      <c r="I74" s="11">
        <v>79.4</v>
      </c>
      <c r="J74" s="11">
        <v>85.86</v>
      </c>
      <c r="K74" s="12">
        <f t="shared" si="2"/>
        <v>82.63</v>
      </c>
    </row>
    <row r="75" s="4" customFormat="1" ht="25" customHeight="1" spans="1:11">
      <c r="A75" s="18"/>
      <c r="B75" s="8">
        <v>16</v>
      </c>
      <c r="C75" s="9" t="s">
        <v>14</v>
      </c>
      <c r="D75" s="9" t="s">
        <v>175</v>
      </c>
      <c r="E75" s="9" t="s">
        <v>142</v>
      </c>
      <c r="F75" s="9">
        <v>5</v>
      </c>
      <c r="G75" s="10" t="s">
        <v>176</v>
      </c>
      <c r="H75" s="10" t="s">
        <v>177</v>
      </c>
      <c r="I75" s="11">
        <v>85.55</v>
      </c>
      <c r="J75" s="11">
        <v>87.86</v>
      </c>
      <c r="K75" s="12">
        <f t="shared" si="2"/>
        <v>86.705</v>
      </c>
    </row>
    <row r="76" s="4" customFormat="1" ht="25" customHeight="1" spans="1:11">
      <c r="A76" s="18"/>
      <c r="B76" s="8">
        <v>17</v>
      </c>
      <c r="C76" s="14"/>
      <c r="D76" s="14"/>
      <c r="E76" s="14"/>
      <c r="F76" s="14"/>
      <c r="G76" s="10" t="s">
        <v>178</v>
      </c>
      <c r="H76" s="10" t="s">
        <v>179</v>
      </c>
      <c r="I76" s="11">
        <v>77.05</v>
      </c>
      <c r="J76" s="11">
        <v>83.78</v>
      </c>
      <c r="K76" s="12">
        <f t="shared" si="2"/>
        <v>80.415</v>
      </c>
    </row>
    <row r="77" s="4" customFormat="1" ht="25" customHeight="1" spans="1:11">
      <c r="A77" s="18"/>
      <c r="B77" s="8">
        <v>18</v>
      </c>
      <c r="C77" s="14"/>
      <c r="D77" s="14"/>
      <c r="E77" s="14"/>
      <c r="F77" s="14"/>
      <c r="G77" s="10" t="s">
        <v>180</v>
      </c>
      <c r="H77" s="10" t="s">
        <v>181</v>
      </c>
      <c r="I77" s="11">
        <v>76.25</v>
      </c>
      <c r="J77" s="11">
        <v>82.22</v>
      </c>
      <c r="K77" s="12">
        <f t="shared" si="2"/>
        <v>79.235</v>
      </c>
    </row>
    <row r="78" s="4" customFormat="1" ht="25" customHeight="1" spans="1:11">
      <c r="A78" s="18"/>
      <c r="B78" s="8">
        <v>19</v>
      </c>
      <c r="C78" s="14"/>
      <c r="D78" s="14"/>
      <c r="E78" s="14"/>
      <c r="F78" s="14"/>
      <c r="G78" s="10" t="s">
        <v>182</v>
      </c>
      <c r="H78" s="10" t="s">
        <v>183</v>
      </c>
      <c r="I78" s="11">
        <v>76</v>
      </c>
      <c r="J78" s="11">
        <v>85.86</v>
      </c>
      <c r="K78" s="12">
        <f t="shared" si="2"/>
        <v>80.93</v>
      </c>
    </row>
    <row r="79" s="4" customFormat="1" ht="25" customHeight="1" spans="1:11">
      <c r="A79" s="18"/>
      <c r="B79" s="8">
        <v>20</v>
      </c>
      <c r="C79" s="15"/>
      <c r="D79" s="15"/>
      <c r="E79" s="15"/>
      <c r="F79" s="15"/>
      <c r="G79" s="10" t="s">
        <v>184</v>
      </c>
      <c r="H79" s="10" t="s">
        <v>185</v>
      </c>
      <c r="I79" s="11">
        <v>74</v>
      </c>
      <c r="J79" s="11">
        <v>82.9</v>
      </c>
      <c r="K79" s="12">
        <f t="shared" si="2"/>
        <v>78.45</v>
      </c>
    </row>
    <row r="80" s="4" customFormat="1" ht="25" customHeight="1" spans="1:11">
      <c r="A80" s="18"/>
      <c r="B80" s="8">
        <v>21</v>
      </c>
      <c r="C80" s="17" t="s">
        <v>14</v>
      </c>
      <c r="D80" s="9" t="s">
        <v>186</v>
      </c>
      <c r="E80" s="9" t="s">
        <v>187</v>
      </c>
      <c r="F80" s="9">
        <v>9</v>
      </c>
      <c r="G80" s="10" t="s">
        <v>188</v>
      </c>
      <c r="H80" s="10" t="s">
        <v>189</v>
      </c>
      <c r="I80" s="11">
        <v>79.7</v>
      </c>
      <c r="J80" s="11">
        <v>85</v>
      </c>
      <c r="K80" s="12">
        <f t="shared" si="2"/>
        <v>82.35</v>
      </c>
    </row>
    <row r="81" s="4" customFormat="1" ht="25" customHeight="1" spans="1:11">
      <c r="A81" s="18"/>
      <c r="B81" s="8">
        <v>22</v>
      </c>
      <c r="C81" s="19"/>
      <c r="D81" s="14"/>
      <c r="E81" s="14"/>
      <c r="F81" s="14"/>
      <c r="G81" s="10" t="s">
        <v>190</v>
      </c>
      <c r="H81" s="10" t="s">
        <v>191</v>
      </c>
      <c r="I81" s="11">
        <v>78.25</v>
      </c>
      <c r="J81" s="11">
        <v>86.5</v>
      </c>
      <c r="K81" s="12">
        <f t="shared" si="2"/>
        <v>82.375</v>
      </c>
    </row>
    <row r="82" s="4" customFormat="1" ht="25" customHeight="1" spans="1:11">
      <c r="A82" s="18"/>
      <c r="B82" s="8">
        <v>23</v>
      </c>
      <c r="C82" s="19"/>
      <c r="D82" s="14"/>
      <c r="E82" s="14"/>
      <c r="F82" s="14"/>
      <c r="G82" s="10" t="s">
        <v>192</v>
      </c>
      <c r="H82" s="10" t="s">
        <v>193</v>
      </c>
      <c r="I82" s="11">
        <v>78.1</v>
      </c>
      <c r="J82" s="11">
        <v>87.26</v>
      </c>
      <c r="K82" s="12">
        <f t="shared" si="2"/>
        <v>82.68</v>
      </c>
    </row>
    <row r="83" s="4" customFormat="1" ht="25" customHeight="1" spans="1:11">
      <c r="A83" s="18"/>
      <c r="B83" s="8">
        <v>24</v>
      </c>
      <c r="C83" s="19"/>
      <c r="D83" s="14"/>
      <c r="E83" s="14"/>
      <c r="F83" s="14"/>
      <c r="G83" s="10" t="s">
        <v>194</v>
      </c>
      <c r="H83" s="10" t="s">
        <v>195</v>
      </c>
      <c r="I83" s="11">
        <v>77.8</v>
      </c>
      <c r="J83" s="11">
        <v>84.96</v>
      </c>
      <c r="K83" s="12">
        <f t="shared" si="2"/>
        <v>81.38</v>
      </c>
    </row>
    <row r="84" s="4" customFormat="1" ht="25" customHeight="1" spans="1:11">
      <c r="A84" s="18"/>
      <c r="B84" s="8">
        <v>25</v>
      </c>
      <c r="C84" s="19"/>
      <c r="D84" s="14"/>
      <c r="E84" s="14"/>
      <c r="F84" s="14"/>
      <c r="G84" s="10" t="s">
        <v>196</v>
      </c>
      <c r="H84" s="10" t="s">
        <v>197</v>
      </c>
      <c r="I84" s="11">
        <v>77.5</v>
      </c>
      <c r="J84" s="11">
        <v>83.9</v>
      </c>
      <c r="K84" s="12">
        <f t="shared" si="2"/>
        <v>80.7</v>
      </c>
    </row>
    <row r="85" s="4" customFormat="1" ht="25" customHeight="1" spans="1:11">
      <c r="A85" s="18"/>
      <c r="B85" s="8">
        <v>26</v>
      </c>
      <c r="C85" s="19"/>
      <c r="D85" s="14"/>
      <c r="E85" s="14"/>
      <c r="F85" s="14"/>
      <c r="G85" s="10" t="s">
        <v>198</v>
      </c>
      <c r="H85" s="10" t="s">
        <v>199</v>
      </c>
      <c r="I85" s="11">
        <v>76.8</v>
      </c>
      <c r="J85" s="11">
        <v>86.58</v>
      </c>
      <c r="K85" s="12">
        <f t="shared" si="2"/>
        <v>81.69</v>
      </c>
    </row>
    <row r="86" s="4" customFormat="1" ht="25" customHeight="1" spans="1:11">
      <c r="A86" s="18"/>
      <c r="B86" s="8">
        <v>27</v>
      </c>
      <c r="C86" s="19"/>
      <c r="D86" s="14"/>
      <c r="E86" s="14"/>
      <c r="F86" s="14"/>
      <c r="G86" s="10" t="s">
        <v>200</v>
      </c>
      <c r="H86" s="10" t="s">
        <v>201</v>
      </c>
      <c r="I86" s="11">
        <v>76.45</v>
      </c>
      <c r="J86" s="11">
        <v>87.04</v>
      </c>
      <c r="K86" s="12">
        <f t="shared" si="2"/>
        <v>81.745</v>
      </c>
    </row>
    <row r="87" s="4" customFormat="1" ht="25" customHeight="1" spans="1:11">
      <c r="A87" s="18"/>
      <c r="B87" s="8">
        <v>28</v>
      </c>
      <c r="C87" s="19"/>
      <c r="D87" s="14"/>
      <c r="E87" s="14"/>
      <c r="F87" s="14"/>
      <c r="G87" s="10" t="s">
        <v>202</v>
      </c>
      <c r="H87" s="10" t="s">
        <v>203</v>
      </c>
      <c r="I87" s="11">
        <v>75.9</v>
      </c>
      <c r="J87" s="11" t="s">
        <v>35</v>
      </c>
      <c r="K87" s="12" t="e">
        <f t="shared" si="2"/>
        <v>#VALUE!</v>
      </c>
    </row>
    <row r="88" s="4" customFormat="1" ht="25" customHeight="1" spans="1:11">
      <c r="A88" s="18"/>
      <c r="B88" s="8">
        <v>29</v>
      </c>
      <c r="C88" s="20"/>
      <c r="D88" s="15"/>
      <c r="E88" s="15"/>
      <c r="F88" s="15"/>
      <c r="G88" s="10" t="s">
        <v>204</v>
      </c>
      <c r="H88" s="10" t="s">
        <v>205</v>
      </c>
      <c r="I88" s="11">
        <v>75.9</v>
      </c>
      <c r="J88" s="11">
        <v>87.34</v>
      </c>
      <c r="K88" s="12">
        <f t="shared" si="2"/>
        <v>81.62</v>
      </c>
    </row>
  </sheetData>
  <mergeCells count="48">
    <mergeCell ref="A1:K1"/>
    <mergeCell ref="A3:A31"/>
    <mergeCell ref="A32:A59"/>
    <mergeCell ref="A60:A88"/>
    <mergeCell ref="C3:C16"/>
    <mergeCell ref="C17:C31"/>
    <mergeCell ref="C32:C41"/>
    <mergeCell ref="C42:C53"/>
    <mergeCell ref="C54:C56"/>
    <mergeCell ref="C57:C59"/>
    <mergeCell ref="C60:C65"/>
    <mergeCell ref="C66:C68"/>
    <mergeCell ref="C69:C74"/>
    <mergeCell ref="C75:C79"/>
    <mergeCell ref="C80:C88"/>
    <mergeCell ref="D3:D16"/>
    <mergeCell ref="D17:D31"/>
    <mergeCell ref="D32:D41"/>
    <mergeCell ref="D42:D53"/>
    <mergeCell ref="D54:D56"/>
    <mergeCell ref="D57:D59"/>
    <mergeCell ref="D60:D65"/>
    <mergeCell ref="D66:D68"/>
    <mergeCell ref="D69:D74"/>
    <mergeCell ref="D75:D79"/>
    <mergeCell ref="D80:D88"/>
    <mergeCell ref="E3:E16"/>
    <mergeCell ref="E17:E31"/>
    <mergeCell ref="E32:E41"/>
    <mergeCell ref="E42:E53"/>
    <mergeCell ref="E54:E56"/>
    <mergeCell ref="E57:E59"/>
    <mergeCell ref="E60:E65"/>
    <mergeCell ref="E66:E68"/>
    <mergeCell ref="E69:E74"/>
    <mergeCell ref="E75:E79"/>
    <mergeCell ref="E80:E88"/>
    <mergeCell ref="F3:F16"/>
    <mergeCell ref="F17:F31"/>
    <mergeCell ref="F32:F41"/>
    <mergeCell ref="F42:F53"/>
    <mergeCell ref="F54:F56"/>
    <mergeCell ref="F57:F59"/>
    <mergeCell ref="F60:F65"/>
    <mergeCell ref="F66:F68"/>
    <mergeCell ref="F69:F74"/>
    <mergeCell ref="F75:F79"/>
    <mergeCell ref="F80:F88"/>
  </mergeCells>
  <pageMargins left="0.156944444444444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宋士江</cp:lastModifiedBy>
  <dcterms:created xsi:type="dcterms:W3CDTF">2026-07-01T09:03:00Z</dcterms:created>
  <dcterms:modified xsi:type="dcterms:W3CDTF">2026-07-11T08:01:01Z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5D3CC6D7B63B4400946DC4B521AF8BF3_11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