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Sheet1!$A$2:$R$46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<sst xmlns="http://schemas.openxmlformats.org/spreadsheetml/2006/main" count="147" uniqueCount="78">
  <si>
    <t>黄州区2025年部分事业单位公开招聘工作人员考生面试成绩及综合成绩排名</t>
  </si>
  <si>
    <t>招聘主管部门</t>
  </si>
  <si>
    <t>招聘单位</t>
  </si>
  <si>
    <t>岗位代码</t>
  </si>
  <si>
    <t>招聘人数</t>
  </si>
  <si>
    <t>准考证号</t>
  </si>
  <si>
    <t>姓名</t>
  </si>
  <si>
    <t>性别</t>
  </si>
  <si>
    <t>按百分制折算后笔试成绩</t>
  </si>
  <si>
    <t>面试成绩</t>
  </si>
  <si>
    <t>综合成绩</t>
  </si>
  <si>
    <t>岗位排名</t>
  </si>
  <si>
    <t>黄州区民政局</t>
  </si>
  <si>
    <t>黄州区养老服务指导中心</t>
  </si>
  <si>
    <t>SZ001</t>
  </si>
  <si>
    <t>欧镁芳</t>
  </si>
  <si>
    <t>女</t>
  </si>
  <si>
    <t>黎晨慧</t>
  </si>
  <si>
    <t>男</t>
  </si>
  <si>
    <t>王妍</t>
  </si>
  <si>
    <t>董美琪</t>
  </si>
  <si>
    <t>姬晓鸥</t>
  </si>
  <si>
    <t>陈丹</t>
  </si>
  <si>
    <t>黄州区文化和旅游局</t>
  </si>
  <si>
    <t>黄州区文物保护中心</t>
  </si>
  <si>
    <t>SZ002</t>
  </si>
  <si>
    <t>姜红</t>
  </si>
  <si>
    <t>岳之湄</t>
  </si>
  <si>
    <t>魏维</t>
  </si>
  <si>
    <t>黄州区文化艺术创作室</t>
  </si>
  <si>
    <t>SZ003</t>
  </si>
  <si>
    <t>王沁茹</t>
  </si>
  <si>
    <t>钟琼思</t>
  </si>
  <si>
    <t>武丹琴</t>
  </si>
  <si>
    <t>黄州区博物馆</t>
  </si>
  <si>
    <t>SZ004</t>
  </si>
  <si>
    <t>王芯蕊</t>
  </si>
  <si>
    <t>杨佳佳</t>
  </si>
  <si>
    <t>余莹</t>
  </si>
  <si>
    <t>黄州区文化馆</t>
  </si>
  <si>
    <t>SZ005</t>
  </si>
  <si>
    <t>张雨欣</t>
  </si>
  <si>
    <t>鄢瑾</t>
  </si>
  <si>
    <t>陈科利</t>
  </si>
  <si>
    <t>SZ006</t>
  </si>
  <si>
    <t>孙珺萌</t>
  </si>
  <si>
    <t>李文艺</t>
  </si>
  <si>
    <t>邓晓楠</t>
  </si>
  <si>
    <t>SZ007</t>
  </si>
  <si>
    <t>方舒</t>
  </si>
  <si>
    <t>张零</t>
  </si>
  <si>
    <t>黄旦</t>
  </si>
  <si>
    <t>胡梦婷</t>
  </si>
  <si>
    <t>张语心</t>
  </si>
  <si>
    <t>乔苑</t>
  </si>
  <si>
    <t>SZ008</t>
  </si>
  <si>
    <t>向伟</t>
  </si>
  <si>
    <t>游航</t>
  </si>
  <si>
    <t>张帝</t>
  </si>
  <si>
    <t>黄州区业余体校</t>
  </si>
  <si>
    <t>SZ009</t>
  </si>
  <si>
    <t>高维阳</t>
  </si>
  <si>
    <t>冯伟伟</t>
  </si>
  <si>
    <t>祝嘉炜</t>
  </si>
  <si>
    <t>黄州区人力资源和社会保障局 
黄州区水利和湖泊局
黄州区农业农村局
中国共产主义青年团黄冈市黄州区委员会</t>
  </si>
  <si>
    <t>黄州区社会保险服务中心
黄州区河道堤防管理中心
黄州区畜牧兽医发展中心
黄州区青少年服务中心</t>
  </si>
  <si>
    <t>SZ010-SZ016</t>
  </si>
  <si>
    <t>孙梦兰</t>
  </si>
  <si>
    <t>罗凯芮</t>
  </si>
  <si>
    <t>陈俊杰</t>
  </si>
  <si>
    <t>陈函</t>
  </si>
  <si>
    <t>杨楠</t>
  </si>
  <si>
    <t>沈浩亮</t>
  </si>
  <si>
    <t>向若珺</t>
  </si>
  <si>
    <t>潘喻</t>
  </si>
  <si>
    <t>孙孟珂</t>
  </si>
  <si>
    <t>宋盈莹</t>
  </si>
  <si>
    <t>马嘉晞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</si>
</sst>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Alignment="1" applyProtection="1">
      <alignment horizontal="center" vertical="center"/>
    </xf>
    <xf numFmtId="176" fontId="0" fillId="0" borderId="0" xfId="0" applyNumberFormat="1" applyFill="1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177" fontId="0" fillId="0" borderId="0" xfId="0" applyNumberForma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/>
    </xf>
    <xf numFmtId="176" fontId="0" fillId="0" borderId="2" xfId="0" applyNumberForma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177" fontId="1" fillId="0" borderId="0" xfId="0" applyNumberFormat="1" applyFont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6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177" fontId="0" fillId="0" borderId="1" xfId="0" applyNumberForma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6"/>
  <sheetViews>
    <sheetView tabSelected="1" workbookViewId="0">
      <pane ySplit="2" topLeftCell="A3" activePane="bottomLeft" state="frozen"/>
      <selection/>
      <selection pane="bottomLeft" activeCell="H5" sqref="H5"/>
    </sheetView>
  </sheetViews>
  <sheetFormatPr defaultColWidth="9" defaultRowHeight="13.5"/>
  <cols>
    <col min="1" max="1" width="12.75" style="1" customWidth="1"/>
    <col min="2" max="2" width="20.625" style="4" customWidth="1"/>
    <col min="3" max="3" width="13.875" style="5" customWidth="1"/>
    <col min="4" max="4" width="4.875" style="5" customWidth="1"/>
    <col min="5" max="5" width="13" style="5" customWidth="1"/>
    <col min="6" max="6" width="8" style="6" customWidth="1"/>
    <col min="7" max="7" width="5.125" style="6" customWidth="1"/>
    <col min="8" max="8" width="9.25" style="7" customWidth="1"/>
    <col min="9" max="9" width="9" style="7"/>
    <col min="10" max="10" width="8.125" style="8" customWidth="1"/>
    <col min="11" max="11" width="5.625" style="9" customWidth="1"/>
    <col min="12" max="13" width="9" style="10"/>
    <col min="14" max="14" width="17.375" style="10" customWidth="1"/>
    <col min="15" max="18" width="9" style="10"/>
    <col min="19" max="16384" width="9" style="11"/>
  </cols>
  <sheetData>
    <row r="1" s="1" customFormat="1" ht="51" customHeight="1" spans="1:18">
      <c r="A1" s="12" t="s">
        <v>0</v>
      </c>
      <c r="B1" s="12"/>
      <c r="C1" s="12"/>
      <c r="D1" s="12"/>
      <c r="E1" s="12"/>
      <c r="F1" s="12"/>
      <c r="G1" s="12"/>
      <c r="H1" s="12"/>
      <c r="I1" s="32"/>
      <c r="J1" s="12"/>
      <c r="K1" s="33"/>
      <c r="L1" s="34"/>
      <c r="M1" s="34"/>
      <c r="N1" s="34"/>
      <c r="O1" s="34"/>
      <c r="P1" s="34"/>
      <c r="Q1" s="34"/>
      <c r="R1" s="34"/>
    </row>
    <row r="2" ht="45" customHeight="1" spans="1:11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35" t="s">
        <v>9</v>
      </c>
      <c r="J2" s="35" t="s">
        <v>10</v>
      </c>
      <c r="K2" s="36" t="s">
        <v>11</v>
      </c>
    </row>
    <row r="3" s="2" customFormat="1" ht="28" customHeight="1" spans="1:14">
      <c r="A3" s="15" t="s">
        <v>12</v>
      </c>
      <c r="B3" s="15" t="s">
        <v>13</v>
      </c>
      <c r="C3" s="15" t="s">
        <v>14</v>
      </c>
      <c r="D3" s="15">
        <v>2</v>
      </c>
      <c r="E3" s="16">
        <v>20258160218</v>
      </c>
      <c r="F3" s="17" t="s">
        <v>15</v>
      </c>
      <c r="G3" s="17" t="s">
        <v>16</v>
      </c>
      <c r="H3" s="18">
        <v>77.9666666666667</v>
      </c>
      <c r="I3" s="18">
        <v>82.14</v>
      </c>
      <c r="J3" s="18">
        <f t="shared" ref="J3:J46" si="0">H3*0.4+I3*0.6</f>
        <v>80.4706666666667</v>
      </c>
      <c r="K3" s="37">
        <v>1</v>
      </c>
      <c r="L3" s="3"/>
      <c r="M3" s="3"/>
      <c r="N3" s="38"/>
    </row>
    <row r="4" s="2" customFormat="1" ht="28" customHeight="1" spans="1:14">
      <c r="A4" s="19"/>
      <c r="B4" s="19"/>
      <c r="C4" s="19"/>
      <c r="D4" s="19"/>
      <c r="E4" s="16">
        <v>20258160120</v>
      </c>
      <c r="F4" s="17" t="s">
        <v>17</v>
      </c>
      <c r="G4" s="17" t="s">
        <v>18</v>
      </c>
      <c r="H4" s="18">
        <v>76.9666666666667</v>
      </c>
      <c r="I4" s="18">
        <v>82.6</v>
      </c>
      <c r="J4" s="18">
        <f t="shared" si="0"/>
        <v>80.3466666666667</v>
      </c>
      <c r="K4" s="37">
        <v>2</v>
      </c>
      <c r="L4" s="3"/>
      <c r="M4" s="3"/>
      <c r="N4" s="38"/>
    </row>
    <row r="5" s="2" customFormat="1" ht="28" customHeight="1" spans="1:14">
      <c r="A5" s="19"/>
      <c r="B5" s="19"/>
      <c r="C5" s="19"/>
      <c r="D5" s="19"/>
      <c r="E5" s="16">
        <v>20258160406</v>
      </c>
      <c r="F5" s="17" t="s">
        <v>19</v>
      </c>
      <c r="G5" s="17" t="s">
        <v>16</v>
      </c>
      <c r="H5" s="18">
        <v>77.65</v>
      </c>
      <c r="I5" s="18">
        <v>80.84</v>
      </c>
      <c r="J5" s="18">
        <f t="shared" si="0"/>
        <v>79.564</v>
      </c>
      <c r="K5" s="37">
        <v>3</v>
      </c>
      <c r="L5" s="3"/>
      <c r="M5" s="3"/>
      <c r="N5" s="38"/>
    </row>
    <row r="6" s="2" customFormat="1" ht="28" customHeight="1" spans="1:14">
      <c r="A6" s="19"/>
      <c r="B6" s="19"/>
      <c r="C6" s="19"/>
      <c r="D6" s="19"/>
      <c r="E6" s="16">
        <v>20258160419</v>
      </c>
      <c r="F6" s="17" t="s">
        <v>20</v>
      </c>
      <c r="G6" s="17" t="s">
        <v>16</v>
      </c>
      <c r="H6" s="18">
        <v>79.5</v>
      </c>
      <c r="I6" s="18">
        <v>79.2</v>
      </c>
      <c r="J6" s="18">
        <f t="shared" si="0"/>
        <v>79.32</v>
      </c>
      <c r="K6" s="37">
        <v>4</v>
      </c>
      <c r="L6" s="3"/>
      <c r="M6" s="3"/>
      <c r="N6" s="38"/>
    </row>
    <row r="7" s="2" customFormat="1" ht="28" customHeight="1" spans="1:14">
      <c r="A7" s="19"/>
      <c r="B7" s="19"/>
      <c r="C7" s="19"/>
      <c r="D7" s="19"/>
      <c r="E7" s="16">
        <v>20258160130</v>
      </c>
      <c r="F7" s="17" t="s">
        <v>21</v>
      </c>
      <c r="G7" s="17" t="s">
        <v>16</v>
      </c>
      <c r="H7" s="18">
        <v>77.55</v>
      </c>
      <c r="I7" s="18">
        <v>80.36</v>
      </c>
      <c r="J7" s="18">
        <f t="shared" si="0"/>
        <v>79.236</v>
      </c>
      <c r="K7" s="37">
        <v>5</v>
      </c>
      <c r="L7" s="3"/>
      <c r="M7" s="3"/>
      <c r="N7" s="38"/>
    </row>
    <row r="8" s="2" customFormat="1" ht="28" customHeight="1" spans="1:14">
      <c r="A8" s="20"/>
      <c r="B8" s="19"/>
      <c r="C8" s="20"/>
      <c r="D8" s="20"/>
      <c r="E8" s="16">
        <v>20258160313</v>
      </c>
      <c r="F8" s="17" t="s">
        <v>22</v>
      </c>
      <c r="G8" s="17" t="s">
        <v>16</v>
      </c>
      <c r="H8" s="18">
        <v>75.8833333333333</v>
      </c>
      <c r="I8" s="18">
        <v>79.8</v>
      </c>
      <c r="J8" s="18">
        <f t="shared" si="0"/>
        <v>78.2333333333333</v>
      </c>
      <c r="K8" s="37">
        <v>6</v>
      </c>
      <c r="L8" s="3"/>
      <c r="M8" s="3"/>
      <c r="N8" s="38"/>
    </row>
    <row r="9" s="2" customFormat="1" ht="28" customHeight="1" spans="1:14">
      <c r="A9" s="21" t="s">
        <v>23</v>
      </c>
      <c r="B9" s="15" t="s">
        <v>24</v>
      </c>
      <c r="C9" s="15" t="s">
        <v>25</v>
      </c>
      <c r="D9" s="15">
        <v>1</v>
      </c>
      <c r="E9" s="16">
        <v>20258160712</v>
      </c>
      <c r="F9" s="17" t="s">
        <v>26</v>
      </c>
      <c r="G9" s="17" t="s">
        <v>16</v>
      </c>
      <c r="H9" s="18">
        <v>77.4166666666667</v>
      </c>
      <c r="I9" s="18">
        <v>81.48</v>
      </c>
      <c r="J9" s="18">
        <f t="shared" si="0"/>
        <v>79.8546666666667</v>
      </c>
      <c r="K9" s="37">
        <v>1</v>
      </c>
      <c r="L9" s="3"/>
      <c r="M9" s="3"/>
      <c r="N9" s="38"/>
    </row>
    <row r="10" s="2" customFormat="1" ht="28" customHeight="1" spans="1:14">
      <c r="A10" s="22"/>
      <c r="B10" s="19"/>
      <c r="C10" s="19"/>
      <c r="D10" s="19"/>
      <c r="E10" s="16">
        <v>20258160701</v>
      </c>
      <c r="F10" s="17" t="s">
        <v>27</v>
      </c>
      <c r="G10" s="17" t="s">
        <v>16</v>
      </c>
      <c r="H10" s="18">
        <v>77.6</v>
      </c>
      <c r="I10" s="18">
        <v>80.96</v>
      </c>
      <c r="J10" s="18">
        <f t="shared" si="0"/>
        <v>79.616</v>
      </c>
      <c r="K10" s="37">
        <v>2</v>
      </c>
      <c r="L10" s="3"/>
      <c r="M10" s="3"/>
      <c r="N10" s="38"/>
    </row>
    <row r="11" s="2" customFormat="1" ht="28" customHeight="1" spans="1:14">
      <c r="A11" s="22"/>
      <c r="B11" s="19"/>
      <c r="C11" s="20"/>
      <c r="D11" s="20"/>
      <c r="E11" s="16">
        <v>20258161314</v>
      </c>
      <c r="F11" s="17" t="s">
        <v>28</v>
      </c>
      <c r="G11" s="17" t="s">
        <v>18</v>
      </c>
      <c r="H11" s="18">
        <v>76.7333333333333</v>
      </c>
      <c r="I11" s="18">
        <v>80.1</v>
      </c>
      <c r="J11" s="18">
        <f t="shared" si="0"/>
        <v>78.7533333333333</v>
      </c>
      <c r="K11" s="37">
        <v>3</v>
      </c>
      <c r="L11" s="3"/>
      <c r="M11" s="3"/>
      <c r="N11" s="38"/>
    </row>
    <row r="12" s="2" customFormat="1" ht="28" customHeight="1" spans="1:14">
      <c r="A12" s="22"/>
      <c r="B12" s="15" t="s">
        <v>29</v>
      </c>
      <c r="C12" s="15" t="s">
        <v>30</v>
      </c>
      <c r="D12" s="15">
        <v>1</v>
      </c>
      <c r="E12" s="16">
        <v>20258161714</v>
      </c>
      <c r="F12" s="17" t="s">
        <v>31</v>
      </c>
      <c r="G12" s="17" t="s">
        <v>16</v>
      </c>
      <c r="H12" s="18">
        <v>75.4</v>
      </c>
      <c r="I12" s="18">
        <v>81.72</v>
      </c>
      <c r="J12" s="18">
        <f t="shared" si="0"/>
        <v>79.192</v>
      </c>
      <c r="K12" s="37">
        <v>1</v>
      </c>
      <c r="L12" s="3"/>
      <c r="M12" s="3"/>
      <c r="N12" s="38"/>
    </row>
    <row r="13" s="2" customFormat="1" ht="28" customHeight="1" spans="1:14">
      <c r="A13" s="22"/>
      <c r="B13" s="19"/>
      <c r="C13" s="19" t="s">
        <v>30</v>
      </c>
      <c r="D13" s="19"/>
      <c r="E13" s="16">
        <v>20258161823</v>
      </c>
      <c r="F13" s="17" t="s">
        <v>32</v>
      </c>
      <c r="G13" s="17" t="s">
        <v>16</v>
      </c>
      <c r="H13" s="18">
        <v>75.55</v>
      </c>
      <c r="I13" s="18">
        <v>79.86</v>
      </c>
      <c r="J13" s="18">
        <f t="shared" si="0"/>
        <v>78.136</v>
      </c>
      <c r="K13" s="37">
        <v>2</v>
      </c>
      <c r="L13" s="3"/>
      <c r="M13" s="3"/>
      <c r="N13" s="38"/>
    </row>
    <row r="14" s="2" customFormat="1" ht="28" customHeight="1" spans="1:14">
      <c r="A14" s="22"/>
      <c r="B14" s="19"/>
      <c r="C14" s="19" t="s">
        <v>30</v>
      </c>
      <c r="D14" s="20"/>
      <c r="E14" s="16">
        <v>20258161607</v>
      </c>
      <c r="F14" s="17" t="s">
        <v>33</v>
      </c>
      <c r="G14" s="17" t="s">
        <v>16</v>
      </c>
      <c r="H14" s="18">
        <v>75.6333333333333</v>
      </c>
      <c r="I14" s="18">
        <v>79.3</v>
      </c>
      <c r="J14" s="18">
        <f t="shared" si="0"/>
        <v>77.8333333333333</v>
      </c>
      <c r="K14" s="37">
        <v>3</v>
      </c>
      <c r="L14" s="3"/>
      <c r="M14" s="3"/>
      <c r="N14" s="38"/>
    </row>
    <row r="15" s="2" customFormat="1" ht="28" customHeight="1" spans="1:14">
      <c r="A15" s="22"/>
      <c r="B15" s="15" t="s">
        <v>34</v>
      </c>
      <c r="C15" s="15" t="s">
        <v>35</v>
      </c>
      <c r="D15" s="15">
        <v>1</v>
      </c>
      <c r="E15" s="16">
        <v>20258162011</v>
      </c>
      <c r="F15" s="17" t="s">
        <v>36</v>
      </c>
      <c r="G15" s="17" t="s">
        <v>16</v>
      </c>
      <c r="H15" s="18">
        <v>73.7666666666667</v>
      </c>
      <c r="I15" s="18">
        <v>81.74</v>
      </c>
      <c r="J15" s="18">
        <f t="shared" si="0"/>
        <v>78.5506666666667</v>
      </c>
      <c r="K15" s="37">
        <v>1</v>
      </c>
      <c r="L15" s="3"/>
      <c r="M15" s="3"/>
      <c r="N15" s="38"/>
    </row>
    <row r="16" s="2" customFormat="1" ht="28" customHeight="1" spans="1:14">
      <c r="A16" s="22"/>
      <c r="B16" s="19" t="s">
        <v>34</v>
      </c>
      <c r="C16" s="19" t="s">
        <v>35</v>
      </c>
      <c r="D16" s="19"/>
      <c r="E16" s="16">
        <v>20258161921</v>
      </c>
      <c r="F16" s="17" t="s">
        <v>37</v>
      </c>
      <c r="G16" s="17" t="s">
        <v>16</v>
      </c>
      <c r="H16" s="18">
        <v>73.0333333333333</v>
      </c>
      <c r="I16" s="18">
        <v>80.02</v>
      </c>
      <c r="J16" s="18">
        <f t="shared" si="0"/>
        <v>77.2253333333333</v>
      </c>
      <c r="K16" s="37">
        <v>2</v>
      </c>
      <c r="L16" s="3"/>
      <c r="M16" s="3"/>
      <c r="N16" s="38"/>
    </row>
    <row r="17" s="2" customFormat="1" ht="28" customHeight="1" spans="1:14">
      <c r="A17" s="22"/>
      <c r="B17" s="19" t="s">
        <v>34</v>
      </c>
      <c r="C17" s="19" t="s">
        <v>35</v>
      </c>
      <c r="D17" s="20"/>
      <c r="E17" s="16">
        <v>20258162008</v>
      </c>
      <c r="F17" s="17" t="s">
        <v>38</v>
      </c>
      <c r="G17" s="17" t="s">
        <v>16</v>
      </c>
      <c r="H17" s="18">
        <v>73.75</v>
      </c>
      <c r="I17" s="18">
        <v>77.38</v>
      </c>
      <c r="J17" s="18">
        <f t="shared" si="0"/>
        <v>75.928</v>
      </c>
      <c r="K17" s="37">
        <v>3</v>
      </c>
      <c r="L17" s="3"/>
      <c r="M17" s="3"/>
      <c r="N17" s="38"/>
    </row>
    <row r="18" s="2" customFormat="1" ht="28" customHeight="1" spans="1:14">
      <c r="A18" s="22"/>
      <c r="B18" s="15" t="s">
        <v>39</v>
      </c>
      <c r="C18" s="15" t="s">
        <v>40</v>
      </c>
      <c r="D18" s="15">
        <v>1</v>
      </c>
      <c r="E18" s="16">
        <v>20258162221</v>
      </c>
      <c r="F18" s="17" t="s">
        <v>41</v>
      </c>
      <c r="G18" s="17" t="s">
        <v>16</v>
      </c>
      <c r="H18" s="18">
        <v>76.0833333333333</v>
      </c>
      <c r="I18" s="18">
        <v>80.48</v>
      </c>
      <c r="J18" s="18">
        <f t="shared" si="0"/>
        <v>78.7213333333333</v>
      </c>
      <c r="K18" s="37">
        <v>1</v>
      </c>
      <c r="L18" s="3"/>
      <c r="M18" s="3"/>
      <c r="N18" s="38"/>
    </row>
    <row r="19" s="2" customFormat="1" ht="28" customHeight="1" spans="1:14">
      <c r="A19" s="22"/>
      <c r="B19" s="19" t="s">
        <v>39</v>
      </c>
      <c r="C19" s="19" t="s">
        <v>40</v>
      </c>
      <c r="D19" s="19"/>
      <c r="E19" s="16">
        <v>20258162308</v>
      </c>
      <c r="F19" s="17" t="s">
        <v>42</v>
      </c>
      <c r="G19" s="17" t="s">
        <v>16</v>
      </c>
      <c r="H19" s="18">
        <v>75.9166666666667</v>
      </c>
      <c r="I19" s="18">
        <v>80.58</v>
      </c>
      <c r="J19" s="18">
        <f t="shared" si="0"/>
        <v>78.7146666666667</v>
      </c>
      <c r="K19" s="37">
        <v>2</v>
      </c>
      <c r="L19" s="3"/>
      <c r="M19" s="3"/>
      <c r="N19" s="38"/>
    </row>
    <row r="20" s="2" customFormat="1" ht="28" customHeight="1" spans="1:14">
      <c r="A20" s="22"/>
      <c r="B20" s="19" t="s">
        <v>39</v>
      </c>
      <c r="C20" s="19" t="s">
        <v>40</v>
      </c>
      <c r="D20" s="20"/>
      <c r="E20" s="16">
        <v>20258162405</v>
      </c>
      <c r="F20" s="17" t="s">
        <v>43</v>
      </c>
      <c r="G20" s="17" t="s">
        <v>16</v>
      </c>
      <c r="H20" s="18">
        <v>75.2166666666667</v>
      </c>
      <c r="I20" s="18">
        <v>80.32</v>
      </c>
      <c r="J20" s="18">
        <f t="shared" si="0"/>
        <v>78.2786666666667</v>
      </c>
      <c r="K20" s="37">
        <v>3</v>
      </c>
      <c r="L20" s="3"/>
      <c r="M20" s="3"/>
      <c r="N20" s="38"/>
    </row>
    <row r="21" s="2" customFormat="1" ht="28" customHeight="1" spans="1:14">
      <c r="A21" s="22"/>
      <c r="B21" s="15" t="s">
        <v>39</v>
      </c>
      <c r="C21" s="15" t="s">
        <v>44</v>
      </c>
      <c r="D21" s="15">
        <v>1</v>
      </c>
      <c r="E21" s="16">
        <v>20258163906</v>
      </c>
      <c r="F21" s="17" t="s">
        <v>45</v>
      </c>
      <c r="G21" s="17" t="s">
        <v>16</v>
      </c>
      <c r="H21" s="18">
        <v>74.2</v>
      </c>
      <c r="I21" s="18">
        <v>81.12</v>
      </c>
      <c r="J21" s="18">
        <f t="shared" si="0"/>
        <v>78.352</v>
      </c>
      <c r="K21" s="37">
        <v>1</v>
      </c>
      <c r="L21" s="3"/>
      <c r="M21" s="3"/>
      <c r="N21" s="38"/>
    </row>
    <row r="22" s="2" customFormat="1" ht="28" customHeight="1" spans="1:14">
      <c r="A22" s="22"/>
      <c r="B22" s="19" t="s">
        <v>39</v>
      </c>
      <c r="C22" s="19" t="s">
        <v>44</v>
      </c>
      <c r="D22" s="19"/>
      <c r="E22" s="16">
        <v>20258163729</v>
      </c>
      <c r="F22" s="17" t="s">
        <v>46</v>
      </c>
      <c r="G22" s="17" t="s">
        <v>16</v>
      </c>
      <c r="H22" s="18">
        <v>74.3</v>
      </c>
      <c r="I22" s="18">
        <v>80.28</v>
      </c>
      <c r="J22" s="18">
        <f t="shared" si="0"/>
        <v>77.888</v>
      </c>
      <c r="K22" s="37">
        <v>2</v>
      </c>
      <c r="L22" s="3"/>
      <c r="M22" s="3"/>
      <c r="N22" s="38"/>
    </row>
    <row r="23" s="2" customFormat="1" ht="28" customHeight="1" spans="1:14">
      <c r="A23" s="22"/>
      <c r="B23" s="19" t="s">
        <v>39</v>
      </c>
      <c r="C23" s="19" t="s">
        <v>44</v>
      </c>
      <c r="D23" s="20"/>
      <c r="E23" s="16">
        <v>20258163504</v>
      </c>
      <c r="F23" s="17" t="s">
        <v>47</v>
      </c>
      <c r="G23" s="17" t="s">
        <v>16</v>
      </c>
      <c r="H23" s="18">
        <v>74.2333333333333</v>
      </c>
      <c r="I23" s="18">
        <v>80.14</v>
      </c>
      <c r="J23" s="18">
        <f t="shared" si="0"/>
        <v>77.7773333333333</v>
      </c>
      <c r="K23" s="37">
        <v>3</v>
      </c>
      <c r="L23" s="3"/>
      <c r="M23" s="3"/>
      <c r="N23" s="38"/>
    </row>
    <row r="24" s="2" customFormat="1" ht="26" customHeight="1" spans="1:14">
      <c r="A24" s="22"/>
      <c r="B24" s="15" t="s">
        <v>39</v>
      </c>
      <c r="C24" s="15" t="s">
        <v>48</v>
      </c>
      <c r="D24" s="15">
        <v>2</v>
      </c>
      <c r="E24" s="16">
        <v>20258164524</v>
      </c>
      <c r="F24" s="17" t="s">
        <v>49</v>
      </c>
      <c r="G24" s="17" t="s">
        <v>16</v>
      </c>
      <c r="H24" s="18">
        <v>76.15</v>
      </c>
      <c r="I24" s="18">
        <v>84.38</v>
      </c>
      <c r="J24" s="18">
        <f t="shared" si="0"/>
        <v>81.088</v>
      </c>
      <c r="K24" s="37">
        <v>1</v>
      </c>
      <c r="L24" s="3"/>
      <c r="M24" s="3"/>
      <c r="N24" s="38"/>
    </row>
    <row r="25" s="2" customFormat="1" ht="26" customHeight="1" spans="1:14">
      <c r="A25" s="22"/>
      <c r="B25" s="19"/>
      <c r="C25" s="19"/>
      <c r="D25" s="19"/>
      <c r="E25" s="16">
        <v>20258164328</v>
      </c>
      <c r="F25" s="17" t="s">
        <v>50</v>
      </c>
      <c r="G25" s="17" t="s">
        <v>18</v>
      </c>
      <c r="H25" s="18">
        <v>80.15</v>
      </c>
      <c r="I25" s="18">
        <v>79.74</v>
      </c>
      <c r="J25" s="18">
        <f t="shared" si="0"/>
        <v>79.904</v>
      </c>
      <c r="K25" s="37">
        <v>2</v>
      </c>
      <c r="L25" s="3"/>
      <c r="M25" s="3"/>
      <c r="N25" s="38"/>
    </row>
    <row r="26" s="2" customFormat="1" ht="26" customHeight="1" spans="1:14">
      <c r="A26" s="22"/>
      <c r="B26" s="19"/>
      <c r="C26" s="19"/>
      <c r="D26" s="19"/>
      <c r="E26" s="16">
        <v>20258164411</v>
      </c>
      <c r="F26" s="17" t="s">
        <v>51</v>
      </c>
      <c r="G26" s="17" t="s">
        <v>18</v>
      </c>
      <c r="H26" s="18">
        <v>78.3</v>
      </c>
      <c r="I26" s="18">
        <v>80.42</v>
      </c>
      <c r="J26" s="18">
        <f t="shared" si="0"/>
        <v>79.572</v>
      </c>
      <c r="K26" s="37">
        <v>3</v>
      </c>
      <c r="L26" s="3"/>
      <c r="M26" s="3"/>
      <c r="N26" s="38"/>
    </row>
    <row r="27" s="2" customFormat="1" ht="26" customHeight="1" spans="1:14">
      <c r="A27" s="22"/>
      <c r="B27" s="19"/>
      <c r="C27" s="19"/>
      <c r="D27" s="19"/>
      <c r="E27" s="16">
        <v>20258164303</v>
      </c>
      <c r="F27" s="17" t="s">
        <v>52</v>
      </c>
      <c r="G27" s="17" t="s">
        <v>16</v>
      </c>
      <c r="H27" s="18">
        <v>73.4333333333333</v>
      </c>
      <c r="I27" s="18">
        <v>80.18</v>
      </c>
      <c r="J27" s="18">
        <f t="shared" si="0"/>
        <v>77.4813333333333</v>
      </c>
      <c r="K27" s="37">
        <v>4</v>
      </c>
      <c r="L27" s="3"/>
      <c r="M27" s="3"/>
      <c r="N27" s="38"/>
    </row>
    <row r="28" s="2" customFormat="1" ht="26" customHeight="1" spans="1:14">
      <c r="A28" s="22"/>
      <c r="B28" s="19"/>
      <c r="C28" s="19"/>
      <c r="D28" s="19"/>
      <c r="E28" s="16">
        <v>20258164116</v>
      </c>
      <c r="F28" s="17" t="s">
        <v>53</v>
      </c>
      <c r="G28" s="17" t="s">
        <v>18</v>
      </c>
      <c r="H28" s="18">
        <v>72.9666666666667</v>
      </c>
      <c r="I28" s="18">
        <v>79.6</v>
      </c>
      <c r="J28" s="18">
        <f t="shared" si="0"/>
        <v>76.9466666666667</v>
      </c>
      <c r="K28" s="37">
        <v>5</v>
      </c>
      <c r="L28" s="3"/>
      <c r="M28" s="3"/>
      <c r="N28" s="38"/>
    </row>
    <row r="29" s="2" customFormat="1" ht="26" customHeight="1" spans="1:14">
      <c r="A29" s="22"/>
      <c r="B29" s="19"/>
      <c r="C29" s="20"/>
      <c r="D29" s="20"/>
      <c r="E29" s="16">
        <v>20258164313</v>
      </c>
      <c r="F29" s="17" t="s">
        <v>54</v>
      </c>
      <c r="G29" s="17" t="s">
        <v>16</v>
      </c>
      <c r="H29" s="18">
        <v>74.45</v>
      </c>
      <c r="I29" s="18">
        <v>73.82</v>
      </c>
      <c r="J29" s="18">
        <f t="shared" si="0"/>
        <v>74.072</v>
      </c>
      <c r="K29" s="37">
        <v>6</v>
      </c>
      <c r="L29" s="3"/>
      <c r="M29" s="3"/>
      <c r="N29" s="38"/>
    </row>
    <row r="30" s="2" customFormat="1" ht="26" customHeight="1" spans="1:14">
      <c r="A30" s="22"/>
      <c r="B30" s="15" t="s">
        <v>39</v>
      </c>
      <c r="C30" s="15" t="s">
        <v>55</v>
      </c>
      <c r="D30" s="15">
        <v>1</v>
      </c>
      <c r="E30" s="16">
        <v>20258164726</v>
      </c>
      <c r="F30" s="17" t="s">
        <v>56</v>
      </c>
      <c r="G30" s="17" t="s">
        <v>18</v>
      </c>
      <c r="H30" s="18">
        <v>75.25</v>
      </c>
      <c r="I30" s="18">
        <v>81.08</v>
      </c>
      <c r="J30" s="18">
        <f t="shared" si="0"/>
        <v>78.748</v>
      </c>
      <c r="K30" s="37">
        <v>1</v>
      </c>
      <c r="L30" s="3"/>
      <c r="M30" s="3"/>
      <c r="N30" s="38"/>
    </row>
    <row r="31" s="2" customFormat="1" ht="26" customHeight="1" spans="1:14">
      <c r="A31" s="22"/>
      <c r="B31" s="19"/>
      <c r="C31" s="19"/>
      <c r="D31" s="19"/>
      <c r="E31" s="16">
        <v>20258164625</v>
      </c>
      <c r="F31" s="17" t="s">
        <v>57</v>
      </c>
      <c r="G31" s="17" t="s">
        <v>18</v>
      </c>
      <c r="H31" s="18">
        <v>72.15</v>
      </c>
      <c r="I31" s="18">
        <v>79.32</v>
      </c>
      <c r="J31" s="18">
        <f t="shared" si="0"/>
        <v>76.452</v>
      </c>
      <c r="K31" s="37">
        <v>2</v>
      </c>
      <c r="L31" s="3"/>
      <c r="M31" s="3"/>
      <c r="N31" s="38"/>
    </row>
    <row r="32" s="2" customFormat="1" ht="26" customHeight="1" spans="1:14">
      <c r="A32" s="22"/>
      <c r="B32" s="19"/>
      <c r="C32" s="20"/>
      <c r="D32" s="20"/>
      <c r="E32" s="16">
        <v>20258164703</v>
      </c>
      <c r="F32" s="17" t="s">
        <v>58</v>
      </c>
      <c r="G32" s="17" t="s">
        <v>18</v>
      </c>
      <c r="H32" s="18">
        <v>71.0666666666667</v>
      </c>
      <c r="I32" s="18">
        <v>79.32</v>
      </c>
      <c r="J32" s="18">
        <f t="shared" si="0"/>
        <v>76.0186666666667</v>
      </c>
      <c r="K32" s="37">
        <v>3</v>
      </c>
      <c r="L32" s="3"/>
      <c r="M32" s="3"/>
      <c r="N32" s="38"/>
    </row>
    <row r="33" s="3" customFormat="1" ht="26" customHeight="1" spans="1:18">
      <c r="A33" s="22"/>
      <c r="B33" s="23" t="s">
        <v>59</v>
      </c>
      <c r="C33" s="23" t="s">
        <v>60</v>
      </c>
      <c r="D33" s="15">
        <v>1</v>
      </c>
      <c r="E33" s="16">
        <v>20258164806</v>
      </c>
      <c r="F33" s="17" t="s">
        <v>61</v>
      </c>
      <c r="G33" s="17" t="s">
        <v>18</v>
      </c>
      <c r="H33" s="18">
        <v>51.2333333333333</v>
      </c>
      <c r="I33" s="18">
        <v>77.34</v>
      </c>
      <c r="J33" s="18">
        <f t="shared" si="0"/>
        <v>66.8973333333333</v>
      </c>
      <c r="K33" s="37">
        <v>1</v>
      </c>
      <c r="N33" s="38"/>
      <c r="O33" s="2"/>
      <c r="P33" s="2"/>
      <c r="Q33" s="2"/>
      <c r="R33" s="2"/>
    </row>
    <row r="34" s="3" customFormat="1" ht="26" customHeight="1" spans="1:18">
      <c r="A34" s="22"/>
      <c r="B34" s="19"/>
      <c r="C34" s="19"/>
      <c r="D34" s="19"/>
      <c r="E34" s="16">
        <v>20258164801</v>
      </c>
      <c r="F34" s="17" t="s">
        <v>62</v>
      </c>
      <c r="G34" s="17" t="s">
        <v>16</v>
      </c>
      <c r="H34" s="18">
        <v>56.4666666666667</v>
      </c>
      <c r="I34" s="18">
        <v>70.58</v>
      </c>
      <c r="J34" s="18">
        <f t="shared" si="0"/>
        <v>64.9346666666667</v>
      </c>
      <c r="K34" s="37">
        <v>2</v>
      </c>
      <c r="N34" s="38"/>
      <c r="O34" s="2"/>
      <c r="P34" s="2"/>
      <c r="Q34" s="2"/>
      <c r="R34" s="2"/>
    </row>
    <row r="35" s="3" customFormat="1" ht="26" customHeight="1" spans="1:18">
      <c r="A35" s="24"/>
      <c r="B35" s="19"/>
      <c r="C35" s="19"/>
      <c r="D35" s="20"/>
      <c r="E35" s="25">
        <v>20258164807</v>
      </c>
      <c r="F35" s="15" t="s">
        <v>63</v>
      </c>
      <c r="G35" s="15" t="s">
        <v>18</v>
      </c>
      <c r="H35" s="26">
        <v>45.6166666666667</v>
      </c>
      <c r="I35" s="18">
        <v>76.12</v>
      </c>
      <c r="J35" s="18">
        <f t="shared" si="0"/>
        <v>63.9186666666667</v>
      </c>
      <c r="K35" s="37">
        <v>3</v>
      </c>
      <c r="N35" s="38"/>
      <c r="O35" s="2"/>
      <c r="P35" s="2"/>
      <c r="Q35" s="2"/>
      <c r="R35" s="2"/>
    </row>
    <row r="36" ht="26" customHeight="1" spans="1:11">
      <c r="A36" s="27" t="s">
        <v>64</v>
      </c>
      <c r="B36" s="21" t="s">
        <v>65</v>
      </c>
      <c r="C36" s="23" t="s">
        <v>66</v>
      </c>
      <c r="D36" s="15">
        <v>8</v>
      </c>
      <c r="E36" s="28">
        <v>20258164816</v>
      </c>
      <c r="F36" s="29" t="s">
        <v>67</v>
      </c>
      <c r="G36" s="17" t="s">
        <v>16</v>
      </c>
      <c r="H36" s="18">
        <v>72.0166666666667</v>
      </c>
      <c r="I36" s="18">
        <v>83.74</v>
      </c>
      <c r="J36" s="18">
        <f t="shared" si="0"/>
        <v>79.0506666666667</v>
      </c>
      <c r="K36" s="39">
        <v>1</v>
      </c>
    </row>
    <row r="37" ht="26" customHeight="1" spans="1:11">
      <c r="A37" s="30"/>
      <c r="B37" s="22"/>
      <c r="C37" s="23" t="s">
        <v>66</v>
      </c>
      <c r="D37" s="19"/>
      <c r="E37" s="28">
        <v>20258164809</v>
      </c>
      <c r="F37" s="29" t="s">
        <v>68</v>
      </c>
      <c r="G37" s="17" t="s">
        <v>18</v>
      </c>
      <c r="H37" s="18">
        <v>69.3166666666667</v>
      </c>
      <c r="I37" s="18">
        <v>84</v>
      </c>
      <c r="J37" s="18">
        <f t="shared" si="0"/>
        <v>78.1266666666667</v>
      </c>
      <c r="K37" s="39">
        <v>2</v>
      </c>
    </row>
    <row r="38" ht="26" customHeight="1" spans="1:11">
      <c r="A38" s="30"/>
      <c r="B38" s="22"/>
      <c r="C38" s="23" t="s">
        <v>66</v>
      </c>
      <c r="D38" s="19"/>
      <c r="E38" s="28">
        <v>20258164812</v>
      </c>
      <c r="F38" s="29" t="s">
        <v>69</v>
      </c>
      <c r="G38" s="17" t="s">
        <v>18</v>
      </c>
      <c r="H38" s="18">
        <v>74.4666666666667</v>
      </c>
      <c r="I38" s="18">
        <v>80.12</v>
      </c>
      <c r="J38" s="18">
        <f t="shared" si="0"/>
        <v>77.8586666666667</v>
      </c>
      <c r="K38" s="39">
        <v>3</v>
      </c>
    </row>
    <row r="39" ht="26" customHeight="1" spans="1:11">
      <c r="A39" s="30"/>
      <c r="B39" s="22"/>
      <c r="C39" s="23" t="s">
        <v>66</v>
      </c>
      <c r="D39" s="19"/>
      <c r="E39" s="28">
        <v>20258164818</v>
      </c>
      <c r="F39" s="29" t="s">
        <v>70</v>
      </c>
      <c r="G39" s="17" t="s">
        <v>16</v>
      </c>
      <c r="H39" s="18">
        <v>70.5333333333333</v>
      </c>
      <c r="I39" s="18">
        <v>82.18</v>
      </c>
      <c r="J39" s="18">
        <f t="shared" si="0"/>
        <v>77.5213333333333</v>
      </c>
      <c r="K39" s="39">
        <v>4</v>
      </c>
    </row>
    <row r="40" ht="26" customHeight="1" spans="1:11">
      <c r="A40" s="30"/>
      <c r="B40" s="22"/>
      <c r="C40" s="23" t="s">
        <v>66</v>
      </c>
      <c r="D40" s="19"/>
      <c r="E40" s="28">
        <v>20258164815</v>
      </c>
      <c r="F40" s="29" t="s">
        <v>71</v>
      </c>
      <c r="G40" s="17" t="s">
        <v>16</v>
      </c>
      <c r="H40" s="18">
        <v>74.35</v>
      </c>
      <c r="I40" s="18">
        <v>79.56</v>
      </c>
      <c r="J40" s="18">
        <f t="shared" si="0"/>
        <v>77.476</v>
      </c>
      <c r="K40" s="39">
        <v>5</v>
      </c>
    </row>
    <row r="41" ht="26" customHeight="1" spans="1:11">
      <c r="A41" s="30"/>
      <c r="B41" s="22"/>
      <c r="C41" s="23" t="s">
        <v>66</v>
      </c>
      <c r="D41" s="19"/>
      <c r="E41" s="28">
        <v>20258164814</v>
      </c>
      <c r="F41" s="29" t="s">
        <v>72</v>
      </c>
      <c r="G41" s="17" t="s">
        <v>18</v>
      </c>
      <c r="H41" s="18">
        <v>69.6</v>
      </c>
      <c r="I41" s="18">
        <v>82.26</v>
      </c>
      <c r="J41" s="18">
        <f t="shared" si="0"/>
        <v>77.196</v>
      </c>
      <c r="K41" s="39">
        <v>6</v>
      </c>
    </row>
    <row r="42" ht="26" customHeight="1" spans="1:11">
      <c r="A42" s="30"/>
      <c r="B42" s="22"/>
      <c r="C42" s="23" t="s">
        <v>66</v>
      </c>
      <c r="D42" s="19"/>
      <c r="E42" s="28">
        <v>20258164808</v>
      </c>
      <c r="F42" s="29" t="s">
        <v>73</v>
      </c>
      <c r="G42" s="17" t="s">
        <v>16</v>
      </c>
      <c r="H42" s="18">
        <v>71.9333333333333</v>
      </c>
      <c r="I42" s="18">
        <v>80.14</v>
      </c>
      <c r="J42" s="18">
        <f t="shared" si="0"/>
        <v>76.8573333333333</v>
      </c>
      <c r="K42" s="39">
        <v>7</v>
      </c>
    </row>
    <row r="43" ht="26" customHeight="1" spans="1:11">
      <c r="A43" s="30"/>
      <c r="B43" s="22"/>
      <c r="C43" s="23" t="s">
        <v>66</v>
      </c>
      <c r="D43" s="19"/>
      <c r="E43" s="28">
        <v>20258164811</v>
      </c>
      <c r="F43" s="29" t="s">
        <v>74</v>
      </c>
      <c r="G43" s="17" t="s">
        <v>18</v>
      </c>
      <c r="H43" s="18">
        <v>70.8333333333333</v>
      </c>
      <c r="I43" s="18">
        <v>79.66</v>
      </c>
      <c r="J43" s="18">
        <f t="shared" si="0"/>
        <v>76.1293333333333</v>
      </c>
      <c r="K43" s="39">
        <v>8</v>
      </c>
    </row>
    <row r="44" ht="26" customHeight="1" spans="1:11">
      <c r="A44" s="30"/>
      <c r="B44" s="22"/>
      <c r="C44" s="23" t="s">
        <v>66</v>
      </c>
      <c r="D44" s="19"/>
      <c r="E44" s="28">
        <v>20258164810</v>
      </c>
      <c r="F44" s="29" t="s">
        <v>75</v>
      </c>
      <c r="G44" s="17" t="s">
        <v>16</v>
      </c>
      <c r="H44" s="18">
        <v>66.1333333333333</v>
      </c>
      <c r="I44" s="18">
        <v>82.56</v>
      </c>
      <c r="J44" s="18">
        <f t="shared" si="0"/>
        <v>75.9893333333333</v>
      </c>
      <c r="K44" s="39">
        <v>9</v>
      </c>
    </row>
    <row r="45" ht="26" customHeight="1" spans="1:11">
      <c r="A45" s="30"/>
      <c r="B45" s="22"/>
      <c r="C45" s="23" t="s">
        <v>66</v>
      </c>
      <c r="D45" s="19"/>
      <c r="E45" s="28">
        <v>20258164817</v>
      </c>
      <c r="F45" s="29" t="s">
        <v>76</v>
      </c>
      <c r="G45" s="17" t="s">
        <v>16</v>
      </c>
      <c r="H45" s="18">
        <v>65.8666666666667</v>
      </c>
      <c r="I45" s="18">
        <v>80.98</v>
      </c>
      <c r="J45" s="18">
        <f t="shared" si="0"/>
        <v>74.9346666666667</v>
      </c>
      <c r="K45" s="39">
        <v>10</v>
      </c>
    </row>
    <row r="46" ht="26" customHeight="1" spans="1:11">
      <c r="A46" s="31"/>
      <c r="B46" s="24"/>
      <c r="C46" s="17" t="s">
        <v>66</v>
      </c>
      <c r="D46" s="20"/>
      <c r="E46" s="28">
        <v>20258164813</v>
      </c>
      <c r="F46" s="29" t="s">
        <v>77</v>
      </c>
      <c r="G46" s="17" t="s">
        <v>16</v>
      </c>
      <c r="H46" s="18">
        <v>63.4333333333333</v>
      </c>
      <c r="I46" s="18">
        <v>80.22</v>
      </c>
      <c r="J46" s="18">
        <f t="shared" si="0"/>
        <v>73.5053333333333</v>
      </c>
      <c r="K46" s="39">
        <v>11</v>
      </c>
    </row>
  </sheetData>
  <sheetProtection sheet="1" objects="1"/>
  <autoFilter xmlns:etc="http://www.wps.cn/officeDocument/2017/etCustomData" ref="A2:R46" etc:filterBottomFollowUsedRange="0">
    <extLst/>
  </autoFilter>
  <sortState ref="A3:K46">
    <sortCondition ref="J3:J46" descending="1"/>
  </sortState>
  <mergeCells count="33">
    <mergeCell ref="A1:K1"/>
    <mergeCell ref="A3:A8"/>
    <mergeCell ref="A9:A35"/>
    <mergeCell ref="A36:A46"/>
    <mergeCell ref="B3:B8"/>
    <mergeCell ref="B9:B11"/>
    <mergeCell ref="B12:B14"/>
    <mergeCell ref="B15:B17"/>
    <mergeCell ref="B18:B20"/>
    <mergeCell ref="B21:B23"/>
    <mergeCell ref="B24:B29"/>
    <mergeCell ref="B30:B32"/>
    <mergeCell ref="B33:B35"/>
    <mergeCell ref="B36:B46"/>
    <mergeCell ref="C3:C8"/>
    <mergeCell ref="C9:C11"/>
    <mergeCell ref="C12:C14"/>
    <mergeCell ref="C15:C17"/>
    <mergeCell ref="C18:C20"/>
    <mergeCell ref="C21:C23"/>
    <mergeCell ref="C24:C29"/>
    <mergeCell ref="C30:C32"/>
    <mergeCell ref="C33:C35"/>
    <mergeCell ref="D3:D8"/>
    <mergeCell ref="D9:D11"/>
    <mergeCell ref="D12:D14"/>
    <mergeCell ref="D15:D17"/>
    <mergeCell ref="D18:D20"/>
    <mergeCell ref="D21:D23"/>
    <mergeCell ref="D24:D29"/>
    <mergeCell ref="D30:D32"/>
    <mergeCell ref="D33:D35"/>
    <mergeCell ref="D36:D46"/>
  </mergeCells>
  <printOptions horizontalCentered="1"/>
  <pageMargins left="0" right="0" top="0.984027777777778" bottom="0.984027777777778" header="0.5" footer="0.5"/>
  <pageSetup paperSize="9" scale="93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美伢</cp:lastModifiedBy>
  <dcterms:created xsi:type="dcterms:W3CDTF">2024-04-29T09:05:00Z</dcterms:created>
  <dcterms:modified xsi:type="dcterms:W3CDTF">2025-08-31T06:16:22Z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7ADD52F3932D40DEB6F5770481D798FC_13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