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68" windowHeight="9552"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<sst xmlns="http://schemas.openxmlformats.org/spreadsheetml/2006/main" count="296" uniqueCount="232">
  <si>
    <t>2023年度湖北省人力资源和社会保障厅直属事业单位公开招聘工作人员资格复审人员名单</t>
  </si>
  <si>
    <t>招聘单位</t>
  </si>
  <si>
    <t>准考证号</t>
  </si>
  <si>
    <t>岗位代码</t>
  </si>
  <si>
    <t>职测分数</t>
  </si>
  <si>
    <t>综合分数</t>
  </si>
  <si>
    <t>笔试总分</t>
  </si>
  <si>
    <t>笔试折算分</t>
  </si>
  <si>
    <t>加分</t>
  </si>
  <si>
    <t>加分后成绩</t>
  </si>
  <si>
    <t>排序</t>
  </si>
  <si>
    <t>备注</t>
  </si>
  <si>
    <t>湖北省
人事考试院</t>
  </si>
  <si>
    <t>2142300403929</t>
  </si>
  <si>
    <t>42000103001123001</t>
  </si>
  <si>
    <t>108.76</t>
  </si>
  <si>
    <t>111.50</t>
  </si>
  <si>
    <t>220.26</t>
  </si>
  <si>
    <t>2142300409820</t>
  </si>
  <si>
    <t>105.47</t>
  </si>
  <si>
    <t>107.75</t>
  </si>
  <si>
    <t>213.22</t>
  </si>
  <si>
    <t>2142300402710</t>
  </si>
  <si>
    <t>110.10</t>
  </si>
  <si>
    <t>97.50</t>
  </si>
  <si>
    <t>207.60</t>
  </si>
  <si>
    <t>湖北省人才
事业发展中心</t>
  </si>
  <si>
    <t>1142301202312</t>
  </si>
  <si>
    <t>42000103000123001</t>
  </si>
  <si>
    <t>1142301200811</t>
  </si>
  <si>
    <t>1142301203025</t>
  </si>
  <si>
    <t>1142301202023</t>
  </si>
  <si>
    <t>1142301202924</t>
  </si>
  <si>
    <t>1142301203128</t>
  </si>
  <si>
    <t>1142301203917</t>
  </si>
  <si>
    <t>42000103000123002</t>
  </si>
  <si>
    <t>1142301200501</t>
  </si>
  <si>
    <t>1142301203601</t>
  </si>
  <si>
    <t>1142301201514</t>
  </si>
  <si>
    <t>1142301201909</t>
  </si>
  <si>
    <t>1142301202829</t>
  </si>
  <si>
    <t>湖北省人力资源和社会保障厅
会计核算中心</t>
  </si>
  <si>
    <t>1142301200120</t>
  </si>
  <si>
    <t>42000103001023001</t>
  </si>
  <si>
    <t>134.71</t>
  </si>
  <si>
    <t>96.75</t>
  </si>
  <si>
    <t>231.46</t>
  </si>
  <si>
    <t>1142301204518</t>
  </si>
  <si>
    <t>118.46</t>
  </si>
  <si>
    <t>112.50</t>
  </si>
  <si>
    <t>230.96</t>
  </si>
  <si>
    <t>1142301200619</t>
  </si>
  <si>
    <t>111.42</t>
  </si>
  <si>
    <t>115.75</t>
  </si>
  <si>
    <t>227.17</t>
  </si>
  <si>
    <t>湖北省人力资源和社会保障
信息中心</t>
  </si>
  <si>
    <t>3142301913923</t>
  </si>
  <si>
    <t>42000103000723001</t>
  </si>
  <si>
    <t>3142301905706</t>
  </si>
  <si>
    <t>3142301908919</t>
  </si>
  <si>
    <t>3142301910709</t>
  </si>
  <si>
    <t>42000103000723002</t>
  </si>
  <si>
    <t>3142301900428</t>
  </si>
  <si>
    <t>3142301906408</t>
  </si>
  <si>
    <t>湖北省劳动
能力鉴定中心</t>
  </si>
  <si>
    <t>1142301201503</t>
  </si>
  <si>
    <t>42000103001523001</t>
  </si>
  <si>
    <t>126.28</t>
  </si>
  <si>
    <t>93.75</t>
  </si>
  <si>
    <t>220.03</t>
  </si>
  <si>
    <t>1142301201527</t>
  </si>
  <si>
    <t>116.01</t>
  </si>
  <si>
    <t>104.00</t>
  </si>
  <si>
    <t>220.01</t>
  </si>
  <si>
    <t>1142301200602</t>
  </si>
  <si>
    <t>128.36</t>
  </si>
  <si>
    <t>81.00</t>
  </si>
  <si>
    <t>209.36</t>
  </si>
  <si>
    <t>湖北铁道运输职业学院（武汉铁路技师学院）</t>
  </si>
  <si>
    <t>3142301901616</t>
  </si>
  <si>
    <t>42000103001423001</t>
  </si>
  <si>
    <t>120.17</t>
  </si>
  <si>
    <t>104.50</t>
  </si>
  <si>
    <t>224.67</t>
  </si>
  <si>
    <t>3142301909318</t>
  </si>
  <si>
    <t>120.88</t>
  </si>
  <si>
    <t>96.50</t>
  </si>
  <si>
    <t>217.38</t>
  </si>
  <si>
    <t>3142301903520</t>
  </si>
  <si>
    <t>109.68</t>
  </si>
  <si>
    <t>95.25</t>
  </si>
  <si>
    <t>204.93</t>
  </si>
  <si>
    <t>3142301913122</t>
  </si>
  <si>
    <t>107.06</t>
  </si>
  <si>
    <t>96.00</t>
  </si>
  <si>
    <t>203.06</t>
  </si>
  <si>
    <t>3142301903212</t>
  </si>
  <si>
    <t>103.89</t>
  </si>
  <si>
    <t>199.89</t>
  </si>
  <si>
    <t>3142301911106</t>
  </si>
  <si>
    <t>109.91</t>
  </si>
  <si>
    <t>88.50</t>
  </si>
  <si>
    <t>198.41</t>
  </si>
  <si>
    <t>3142301910230</t>
  </si>
  <si>
    <t>42000103001423002</t>
  </si>
  <si>
    <t>112.04</t>
  </si>
  <si>
    <t>98.00</t>
  </si>
  <si>
    <t>210.04</t>
  </si>
  <si>
    <t>3142301902809</t>
  </si>
  <si>
    <t>111.69</t>
  </si>
  <si>
    <t>98.25</t>
  </si>
  <si>
    <t>209.94</t>
  </si>
  <si>
    <t>3142301911628</t>
  </si>
  <si>
    <t>109.86</t>
  </si>
  <si>
    <t>92.25</t>
  </si>
  <si>
    <t>202.11</t>
  </si>
  <si>
    <t>3142301902206</t>
  </si>
  <si>
    <t>42000103001423003</t>
  </si>
  <si>
    <t>114.45</t>
  </si>
  <si>
    <t>100.50</t>
  </si>
  <si>
    <t>214.95</t>
  </si>
  <si>
    <t>3142301913025</t>
  </si>
  <si>
    <t>113.65</t>
  </si>
  <si>
    <t>211.90</t>
  </si>
  <si>
    <t>3142301905122</t>
  </si>
  <si>
    <t>110.70</t>
  </si>
  <si>
    <t>207.45</t>
  </si>
  <si>
    <t>3142301901224</t>
  </si>
  <si>
    <t>103.08</t>
  </si>
  <si>
    <t>97.75</t>
  </si>
  <si>
    <t>200.83</t>
  </si>
  <si>
    <t>3142301910920</t>
  </si>
  <si>
    <t>108.87</t>
  </si>
  <si>
    <t>91.25</t>
  </si>
  <si>
    <t>200.12</t>
  </si>
  <si>
    <t>3142301913410</t>
  </si>
  <si>
    <t>102.62</t>
  </si>
  <si>
    <t>199.37</t>
  </si>
  <si>
    <t>3142301908711</t>
  </si>
  <si>
    <t>42000103001423004</t>
  </si>
  <si>
    <t>118.71</t>
  </si>
  <si>
    <t>99.25</t>
  </si>
  <si>
    <t>217.96</t>
  </si>
  <si>
    <t>3142301903730</t>
  </si>
  <si>
    <t>113.10</t>
  </si>
  <si>
    <t>205.35</t>
  </si>
  <si>
    <t>3142301912907</t>
  </si>
  <si>
    <t>96.63</t>
  </si>
  <si>
    <t>99.50</t>
  </si>
  <si>
    <t>196.13</t>
  </si>
  <si>
    <t>2142300402316</t>
  </si>
  <si>
    <t>42000103001423005</t>
  </si>
  <si>
    <t>106.95</t>
  </si>
  <si>
    <t>203.45</t>
  </si>
  <si>
    <t>2142300400807</t>
  </si>
  <si>
    <t>84.84</t>
  </si>
  <si>
    <t>114.50</t>
  </si>
  <si>
    <t>199.34</t>
  </si>
  <si>
    <t>2142300404507</t>
  </si>
  <si>
    <t>87.34</t>
  </si>
  <si>
    <t>94.00</t>
  </si>
  <si>
    <t>181.34</t>
  </si>
  <si>
    <t>2142300409915</t>
  </si>
  <si>
    <t>42000103001423006</t>
  </si>
  <si>
    <t>106.90</t>
  </si>
  <si>
    <t>102.75</t>
  </si>
  <si>
    <t>209.65</t>
  </si>
  <si>
    <t>2142300405623</t>
  </si>
  <si>
    <t>98.46</t>
  </si>
  <si>
    <t>106.75</t>
  </si>
  <si>
    <t>205.21</t>
  </si>
  <si>
    <t>2142300403315</t>
  </si>
  <si>
    <t>78.91</t>
  </si>
  <si>
    <t>193.41</t>
  </si>
  <si>
    <t>2142300405715</t>
  </si>
  <si>
    <t>42000103001423007</t>
  </si>
  <si>
    <t>99.95</t>
  </si>
  <si>
    <t>112.00</t>
  </si>
  <si>
    <t>211.95</t>
  </si>
  <si>
    <t>2142300408021</t>
  </si>
  <si>
    <t>97.61</t>
  </si>
  <si>
    <t>113.00</t>
  </si>
  <si>
    <t>210.61</t>
  </si>
  <si>
    <t>2142300402709</t>
  </si>
  <si>
    <t>110.87</t>
  </si>
  <si>
    <t>98.50</t>
  </si>
  <si>
    <t>209.37</t>
  </si>
  <si>
    <t>2142300405410</t>
  </si>
  <si>
    <t>102.66</t>
  </si>
  <si>
    <t>106.00</t>
  </si>
  <si>
    <t>208.66</t>
  </si>
  <si>
    <t>2142300408808</t>
  </si>
  <si>
    <t>106.27</t>
  </si>
  <si>
    <t>99.00</t>
  </si>
  <si>
    <t>205.27</t>
  </si>
  <si>
    <t>2142300402622</t>
  </si>
  <si>
    <t>95.42</t>
  </si>
  <si>
    <t>109.50</t>
  </si>
  <si>
    <t>204.92</t>
  </si>
  <si>
    <t>2142300402902</t>
  </si>
  <si>
    <t>42000103001423008</t>
  </si>
  <si>
    <t>103.31</t>
  </si>
  <si>
    <t>110.50</t>
  </si>
  <si>
    <t>213.81</t>
  </si>
  <si>
    <t>2142300409727</t>
  </si>
  <si>
    <t>101.10</t>
  </si>
  <si>
    <t>107.00</t>
  </si>
  <si>
    <t>208.10</t>
  </si>
  <si>
    <t>2142300408501</t>
  </si>
  <si>
    <t>105.66</t>
  </si>
  <si>
    <t>99.75</t>
  </si>
  <si>
    <t>205.41</t>
  </si>
  <si>
    <t>2142300404608</t>
  </si>
  <si>
    <t>103.58</t>
  </si>
  <si>
    <t>203.33</t>
  </si>
  <si>
    <t>2142300401521</t>
  </si>
  <si>
    <t>105.59</t>
  </si>
  <si>
    <t>200.84</t>
  </si>
  <si>
    <t>2142300403518</t>
  </si>
  <si>
    <t>98.81</t>
  </si>
  <si>
    <t>199.31</t>
  </si>
  <si>
    <t>2142300403523</t>
  </si>
  <si>
    <t>92.72</t>
  </si>
  <si>
    <t>106.25</t>
  </si>
  <si>
    <t>198.97</t>
  </si>
  <si>
    <t>2142300405727</t>
  </si>
  <si>
    <t>95.88</t>
  </si>
  <si>
    <t>102.50</t>
  </si>
  <si>
    <t>198.38</t>
  </si>
  <si>
    <t>2142300402905</t>
  </si>
  <si>
    <t>101.15</t>
  </si>
  <si>
    <t>196.40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</si>
</sst>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s>
  <fonts count="51">
    <font>
      <sz val="12"/>
      <name val="宋体"/>
      <family val="0"/>
    </font>
    <font>
      <sz val="16"/>
      <color indexed="8"/>
      <name val="方正小标宋简体"/>
      <family val="4"/>
    </font>
    <font>
      <sz val="10"/>
      <color indexed="8"/>
      <name val="黑体"/>
      <family val="3"/>
    </font>
    <font>
      <sz val="10"/>
      <name val="黑体"/>
      <family val="3"/>
    </font>
    <font>
      <sz val="12"/>
      <name val="Times New Roman"/>
      <family val="1"/>
    </font>
    <font>
      <sz val="12"/>
      <color indexed="8"/>
      <name val="Times New Roman"/>
      <family val="1"/>
    </font>
    <font>
      <sz val="11"/>
      <color indexed="8"/>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sz val="10"/>
      <name val="Arial"/>
      <family val="2"/>
    </font>
    <font>
      <sz val="9"/>
      <color indexed="8"/>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0"/>
      <color theme="1"/>
      <name val="黑体"/>
      <family val="3"/>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2" fillId="0" borderId="0" applyNumberFormat="0" applyFon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lignment/>
      <protection/>
    </xf>
    <xf numFmtId="0" fontId="39" fillId="0" borderId="3" applyNumberFormat="0" applyFill="0" applyAlignment="0" applyProtection="0"/>
    <xf numFmtId="0" fontId="40"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38" fillId="0" borderId="0">
      <alignment/>
      <protection/>
    </xf>
    <xf numFmtId="0" fontId="47"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cellStyleXfs>
  <cellXfs count="50">
    <xf numFmtId="0" fontId="0" fillId="0" borderId="0" xfId="0" applyAlignment="1">
      <alignment vertical="center"/>
    </xf>
    <xf numFmtId="0" fontId="48" fillId="0" borderId="0" xfId="0" applyFont="1" applyFill="1" applyAlignment="1">
      <alignment horizontal="center" vertical="center"/>
    </xf>
    <xf numFmtId="0" fontId="49" fillId="0" borderId="9" xfId="0"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9" xfId="0" applyBorder="1" applyAlignment="1">
      <alignment horizontal="center" vertical="center" wrapText="1"/>
    </xf>
    <xf numFmtId="0" fontId="4" fillId="0" borderId="9" xfId="0" applyNumberFormat="1" applyFont="1" applyFill="1" applyBorder="1" applyAlignment="1">
      <alignment horizontal="center" vertical="center" wrapText="1"/>
    </xf>
    <xf numFmtId="0" fontId="50" fillId="0" borderId="9" xfId="48" applyFont="1" applyFill="1" applyBorder="1" applyAlignment="1">
      <alignment horizontal="center" vertical="center"/>
      <protection/>
    </xf>
    <xf numFmtId="176"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0" fillId="0" borderId="9" xfId="0" applyBorder="1" applyAlignment="1">
      <alignment horizontal="center" vertical="center"/>
    </xf>
    <xf numFmtId="0" fontId="4" fillId="0" borderId="9" xfId="0" applyNumberFormat="1" applyFont="1" applyFill="1" applyBorder="1" applyAlignment="1">
      <alignment horizontal="center" vertical="center" wrapText="1"/>
    </xf>
    <xf numFmtId="0" fontId="5" fillId="0" borderId="9" xfId="66" applyNumberFormat="1" applyFont="1" applyFill="1" applyBorder="1" applyAlignment="1" applyProtection="1">
      <alignment horizontal="center" vertical="center"/>
      <protection/>
    </xf>
    <xf numFmtId="0" fontId="5" fillId="0" borderId="9" xfId="27" applyNumberFormat="1" applyFont="1" applyFill="1" applyBorder="1" applyAlignment="1" applyProtection="1">
      <alignment horizontal="center" vertical="center"/>
      <protection/>
    </xf>
    <xf numFmtId="176" fontId="5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4" fillId="0" borderId="9" xfId="66" applyNumberFormat="1" applyFont="1" applyFill="1" applyBorder="1" applyAlignment="1" applyProtection="1">
      <alignment horizontal="center" vertical="center"/>
      <protection/>
    </xf>
    <xf numFmtId="0" fontId="4" fillId="0" borderId="9" xfId="27" applyNumberFormat="1" applyFont="1" applyFill="1" applyBorder="1" applyAlignment="1" applyProtection="1">
      <alignment horizontal="center" vertical="center"/>
      <protection/>
    </xf>
    <xf numFmtId="0" fontId="4" fillId="0" borderId="9" xfId="48" applyFont="1" applyFill="1" applyBorder="1" applyAlignment="1">
      <alignment horizontal="center" vertical="center"/>
      <protection/>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50" fillId="0" borderId="9" xfId="34" applyFont="1" applyFill="1" applyBorder="1" applyAlignment="1">
      <alignment horizontal="center" vertical="center"/>
      <protection/>
    </xf>
    <xf numFmtId="0" fontId="4" fillId="0" borderId="9" xfId="0" applyFont="1" applyBorder="1" applyAlignment="1">
      <alignment horizontal="center" vertical="center"/>
    </xf>
    <xf numFmtId="0" fontId="3" fillId="0" borderId="9" xfId="0" applyNumberFormat="1" applyFont="1" applyFill="1" applyBorder="1" applyAlignment="1">
      <alignment horizontal="center" vertical="center"/>
    </xf>
    <xf numFmtId="0" fontId="33" fillId="0" borderId="9" xfId="67" applyNumberFormat="1" applyFont="1" applyFill="1" applyBorder="1" applyAlignment="1" applyProtection="1">
      <alignment horizontal="center" vertical="center"/>
      <protection/>
    </xf>
    <xf numFmtId="176"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NumberFormat="1" applyFont="1" applyFill="1" applyBorder="1" applyAlignment="1" quotePrefix="1">
      <alignment horizontal="center" vertical="center"/>
    </xf>
    <xf numFmtId="0" fontId="4" fillId="0" borderId="9" xfId="0" applyNumberFormat="1"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xf>
    <xf numFmtId="0" fontId="4" fillId="0" borderId="9" xfId="66" applyNumberFormat="1" applyFont="1" applyFill="1" applyBorder="1" applyAlignment="1" applyProtection="1" quotePrefix="1">
      <alignment horizontal="center" vertical="center"/>
      <protection/>
    </xf>
    <xf numFmtId="0" fontId="5" fillId="0" borderId="9" xfId="27" applyNumberFormat="1" applyFont="1" applyFill="1" applyBorder="1" applyAlignment="1" applyProtection="1" quotePrefix="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
  <sheetViews>
    <sheetView tabSelected="1" zoomScale="115" zoomScaleNormal="115" zoomScaleSheetLayoutView="100" workbookViewId="0" topLeftCell="A1">
      <selection activeCell="M6" sqref="M6"/>
    </sheetView>
  </sheetViews>
  <sheetFormatPr defaultColWidth="9.00390625" defaultRowHeight="14.25"/>
  <cols>
    <col min="1" max="1" width="16.375" style="0" customWidth="1"/>
    <col min="2" max="2" width="15.625" style="0" customWidth="1"/>
    <col min="3" max="3" width="19.125" style="0" customWidth="1"/>
    <col min="4" max="6" width="8.375" style="0" customWidth="1"/>
    <col min="7" max="7" width="11.75390625" style="0" customWidth="1"/>
    <col min="8" max="8" width="6.125" style="0" customWidth="1"/>
    <col min="9" max="9" width="12.50390625" style="0" customWidth="1"/>
    <col min="10" max="11" width="6.375" style="0" customWidth="1"/>
  </cols>
  <sheetData>
    <row r="1" spans="1:11" ht="37.5" customHeight="1">
      <c r="A1" s="1" t="s">
        <v>0</v>
      </c>
      <c r="B1" s="1"/>
      <c r="C1" s="1"/>
      <c r="D1" s="1"/>
      <c r="E1" s="1"/>
      <c r="F1" s="1"/>
      <c r="G1" s="1"/>
      <c r="H1" s="1"/>
      <c r="I1" s="1"/>
      <c r="J1" s="1"/>
      <c r="K1" s="1"/>
    </row>
    <row r="2" spans="1:11" ht="28.5" customHeight="1">
      <c r="A2" s="2" t="s">
        <v>1</v>
      </c>
      <c r="B2" s="43" t="s">
        <v>2</v>
      </c>
      <c r="C2" s="3" t="s">
        <v>3</v>
      </c>
      <c r="D2" s="43" t="s">
        <v>4</v>
      </c>
      <c r="E2" s="43" t="s">
        <v>5</v>
      </c>
      <c r="F2" s="43" t="s">
        <v>6</v>
      </c>
      <c r="G2" s="43" t="s">
        <v>7</v>
      </c>
      <c r="H2" s="43" t="s">
        <v>8</v>
      </c>
      <c r="I2" s="3" t="s">
        <v>9</v>
      </c>
      <c r="J2" s="3" t="s">
        <v>10</v>
      </c>
      <c r="K2" s="39" t="s">
        <v>11</v>
      </c>
    </row>
    <row r="3" spans="1:11" ht="28.5" customHeight="1">
      <c r="A3" s="4" t="s">
        <v>12</v>
      </c>
      <c r="B3" s="44" t="s">
        <v>13</v>
      </c>
      <c r="C3" s="44" t="s">
        <v>14</v>
      </c>
      <c r="D3" s="6" t="s">
        <v>15</v>
      </c>
      <c r="E3" s="6" t="s">
        <v>16</v>
      </c>
      <c r="F3" s="6" t="s">
        <v>17</v>
      </c>
      <c r="G3" s="7">
        <v>73.42</v>
      </c>
      <c r="H3" s="8"/>
      <c r="I3" s="7">
        <v>73.42</v>
      </c>
      <c r="J3" s="5">
        <v>1</v>
      </c>
      <c r="K3" s="40"/>
    </row>
    <row r="4" spans="1:11" ht="28.5" customHeight="1">
      <c r="A4" s="9"/>
      <c r="B4" s="44" t="s">
        <v>18</v>
      </c>
      <c r="C4" s="44" t="s">
        <v>14</v>
      </c>
      <c r="D4" s="6" t="s">
        <v>19</v>
      </c>
      <c r="E4" s="6" t="s">
        <v>20</v>
      </c>
      <c r="F4" s="6" t="s">
        <v>21</v>
      </c>
      <c r="G4" s="7">
        <v>71.07333333333334</v>
      </c>
      <c r="H4" s="8"/>
      <c r="I4" s="7">
        <v>71.0733333333333</v>
      </c>
      <c r="J4" s="5">
        <v>2</v>
      </c>
      <c r="K4" s="40"/>
    </row>
    <row r="5" spans="1:11" ht="28.5" customHeight="1">
      <c r="A5" s="9"/>
      <c r="B5" s="44" t="s">
        <v>22</v>
      </c>
      <c r="C5" s="44" t="s">
        <v>14</v>
      </c>
      <c r="D5" s="6" t="s">
        <v>23</v>
      </c>
      <c r="E5" s="6" t="s">
        <v>24</v>
      </c>
      <c r="F5" s="6" t="s">
        <v>25</v>
      </c>
      <c r="G5" s="7">
        <v>69.2</v>
      </c>
      <c r="H5" s="8"/>
      <c r="I5" s="7">
        <v>69.2</v>
      </c>
      <c r="J5" s="5">
        <v>3</v>
      </c>
      <c r="K5" s="40"/>
    </row>
    <row r="6" spans="1:11" ht="28.5" customHeight="1">
      <c r="A6" s="10" t="s">
        <v>26</v>
      </c>
      <c r="B6" s="45" t="s">
        <v>27</v>
      </c>
      <c r="C6" s="45" t="s">
        <v>28</v>
      </c>
      <c r="D6" s="12">
        <v>112.66</v>
      </c>
      <c r="E6" s="13">
        <v>108.25</v>
      </c>
      <c r="F6" s="12">
        <v>220.91</v>
      </c>
      <c r="G6" s="14">
        <f aca="true" t="shared" si="0" ref="G6:G17">F6/3</f>
        <v>73.63666666666667</v>
      </c>
      <c r="H6" s="15"/>
      <c r="I6" s="41">
        <f aca="true" t="shared" si="1" ref="I6:I20">G6</f>
        <v>73.63666666666667</v>
      </c>
      <c r="J6" s="42">
        <v>1</v>
      </c>
      <c r="K6" s="40"/>
    </row>
    <row r="7" spans="1:11" ht="28.5" customHeight="1">
      <c r="A7" s="16"/>
      <c r="B7" s="46" t="s">
        <v>29</v>
      </c>
      <c r="C7" s="45" t="s">
        <v>28</v>
      </c>
      <c r="D7" s="12">
        <v>111.69</v>
      </c>
      <c r="E7" s="13">
        <v>101.75</v>
      </c>
      <c r="F7" s="12">
        <v>213.44</v>
      </c>
      <c r="G7" s="14">
        <f t="shared" si="0"/>
        <v>71.14666666666666</v>
      </c>
      <c r="H7" s="15"/>
      <c r="I7" s="41">
        <f t="shared" si="1"/>
        <v>71.14666666666666</v>
      </c>
      <c r="J7" s="42">
        <v>2</v>
      </c>
      <c r="K7" s="40"/>
    </row>
    <row r="8" spans="1:11" ht="28.5" customHeight="1">
      <c r="A8" s="16"/>
      <c r="B8" s="46" t="s">
        <v>30</v>
      </c>
      <c r="C8" s="45" t="s">
        <v>28</v>
      </c>
      <c r="D8" s="12">
        <v>115.91</v>
      </c>
      <c r="E8" s="13">
        <v>95</v>
      </c>
      <c r="F8" s="12">
        <v>210.91</v>
      </c>
      <c r="G8" s="14">
        <f t="shared" si="0"/>
        <v>70.30333333333333</v>
      </c>
      <c r="H8" s="15"/>
      <c r="I8" s="41">
        <f t="shared" si="1"/>
        <v>70.30333333333333</v>
      </c>
      <c r="J8" s="42">
        <v>3</v>
      </c>
      <c r="K8" s="40"/>
    </row>
    <row r="9" spans="1:11" ht="28.5" customHeight="1">
      <c r="A9" s="16"/>
      <c r="B9" s="46" t="s">
        <v>31</v>
      </c>
      <c r="C9" s="45" t="s">
        <v>28</v>
      </c>
      <c r="D9" s="12">
        <v>109.49</v>
      </c>
      <c r="E9" s="13">
        <v>100.25</v>
      </c>
      <c r="F9" s="12">
        <v>209.74</v>
      </c>
      <c r="G9" s="14">
        <f t="shared" si="0"/>
        <v>69.91333333333334</v>
      </c>
      <c r="H9" s="15"/>
      <c r="I9" s="41">
        <f t="shared" si="1"/>
        <v>69.91333333333334</v>
      </c>
      <c r="J9" s="42">
        <v>4</v>
      </c>
      <c r="K9" s="40"/>
    </row>
    <row r="10" spans="1:11" ht="28.5" customHeight="1">
      <c r="A10" s="16"/>
      <c r="B10" s="46" t="s">
        <v>32</v>
      </c>
      <c r="C10" s="45" t="s">
        <v>28</v>
      </c>
      <c r="D10" s="12">
        <v>115.61</v>
      </c>
      <c r="E10" s="13">
        <v>93.5</v>
      </c>
      <c r="F10" s="12">
        <v>209.11</v>
      </c>
      <c r="G10" s="14">
        <f t="shared" si="0"/>
        <v>69.70333333333333</v>
      </c>
      <c r="H10" s="15"/>
      <c r="I10" s="41">
        <f t="shared" si="1"/>
        <v>69.70333333333333</v>
      </c>
      <c r="J10" s="42">
        <v>5</v>
      </c>
      <c r="K10" s="40"/>
    </row>
    <row r="11" spans="1:11" ht="28.5" customHeight="1">
      <c r="A11" s="16"/>
      <c r="B11" s="46" t="s">
        <v>33</v>
      </c>
      <c r="C11" s="45" t="s">
        <v>28</v>
      </c>
      <c r="D11" s="12">
        <v>102.76</v>
      </c>
      <c r="E11" s="13">
        <v>105.5</v>
      </c>
      <c r="F11" s="12">
        <v>208.26</v>
      </c>
      <c r="G11" s="14">
        <f t="shared" si="0"/>
        <v>69.42</v>
      </c>
      <c r="H11" s="15"/>
      <c r="I11" s="41">
        <f t="shared" si="1"/>
        <v>69.42</v>
      </c>
      <c r="J11" s="42">
        <v>6</v>
      </c>
      <c r="K11" s="40"/>
    </row>
    <row r="12" spans="1:11" ht="28.5" customHeight="1">
      <c r="A12" s="16"/>
      <c r="B12" s="46" t="s">
        <v>34</v>
      </c>
      <c r="C12" s="45" t="s">
        <v>35</v>
      </c>
      <c r="D12" s="12">
        <v>131.18</v>
      </c>
      <c r="E12" s="13">
        <v>97.25</v>
      </c>
      <c r="F12" s="12">
        <v>228.43</v>
      </c>
      <c r="G12" s="14">
        <f t="shared" si="0"/>
        <v>76.14333333333333</v>
      </c>
      <c r="H12" s="17"/>
      <c r="I12" s="41">
        <f t="shared" si="1"/>
        <v>76.14333333333333</v>
      </c>
      <c r="J12" s="12">
        <v>1</v>
      </c>
      <c r="K12" s="40"/>
    </row>
    <row r="13" spans="1:11" ht="28.5" customHeight="1">
      <c r="A13" s="16"/>
      <c r="B13" s="46" t="s">
        <v>36</v>
      </c>
      <c r="C13" s="45" t="s">
        <v>35</v>
      </c>
      <c r="D13" s="12">
        <v>121.88</v>
      </c>
      <c r="E13" s="13">
        <v>102.25</v>
      </c>
      <c r="F13" s="12">
        <v>224.13</v>
      </c>
      <c r="G13" s="14">
        <f t="shared" si="0"/>
        <v>74.71</v>
      </c>
      <c r="H13" s="17"/>
      <c r="I13" s="41">
        <f t="shared" si="1"/>
        <v>74.71</v>
      </c>
      <c r="J13" s="12">
        <v>2</v>
      </c>
      <c r="K13" s="40"/>
    </row>
    <row r="14" spans="1:11" ht="28.5" customHeight="1">
      <c r="A14" s="16"/>
      <c r="B14" s="46" t="s">
        <v>37</v>
      </c>
      <c r="C14" s="45" t="s">
        <v>35</v>
      </c>
      <c r="D14" s="12">
        <v>128.71</v>
      </c>
      <c r="E14" s="13">
        <v>94</v>
      </c>
      <c r="F14" s="12">
        <v>222.71</v>
      </c>
      <c r="G14" s="14">
        <f t="shared" si="0"/>
        <v>74.23666666666666</v>
      </c>
      <c r="H14" s="17"/>
      <c r="I14" s="41">
        <f t="shared" si="1"/>
        <v>74.23666666666666</v>
      </c>
      <c r="J14" s="12">
        <v>3</v>
      </c>
      <c r="K14" s="40"/>
    </row>
    <row r="15" spans="1:11" ht="28.5" customHeight="1">
      <c r="A15" s="16"/>
      <c r="B15" s="46" t="s">
        <v>38</v>
      </c>
      <c r="C15" s="45" t="s">
        <v>35</v>
      </c>
      <c r="D15" s="12">
        <v>113.87</v>
      </c>
      <c r="E15" s="13">
        <v>108</v>
      </c>
      <c r="F15" s="12">
        <v>221.87</v>
      </c>
      <c r="G15" s="14">
        <f t="shared" si="0"/>
        <v>73.95666666666666</v>
      </c>
      <c r="H15" s="17"/>
      <c r="I15" s="41">
        <f t="shared" si="1"/>
        <v>73.95666666666666</v>
      </c>
      <c r="J15" s="12">
        <v>4</v>
      </c>
      <c r="K15" s="40"/>
    </row>
    <row r="16" spans="1:11" ht="28.5" customHeight="1">
      <c r="A16" s="16"/>
      <c r="B16" s="46" t="s">
        <v>39</v>
      </c>
      <c r="C16" s="45" t="s">
        <v>35</v>
      </c>
      <c r="D16" s="12">
        <v>115.62</v>
      </c>
      <c r="E16" s="13">
        <v>100.5</v>
      </c>
      <c r="F16" s="12">
        <v>216.12</v>
      </c>
      <c r="G16" s="14">
        <f t="shared" si="0"/>
        <v>72.04</v>
      </c>
      <c r="H16" s="17"/>
      <c r="I16" s="41">
        <f t="shared" si="1"/>
        <v>72.04</v>
      </c>
      <c r="J16" s="12">
        <v>5</v>
      </c>
      <c r="K16" s="40"/>
    </row>
    <row r="17" spans="1:11" ht="28.5" customHeight="1">
      <c r="A17" s="16"/>
      <c r="B17" s="46" t="s">
        <v>40</v>
      </c>
      <c r="C17" s="45" t="s">
        <v>35</v>
      </c>
      <c r="D17" s="12">
        <v>120.31</v>
      </c>
      <c r="E17" s="13">
        <v>95.75</v>
      </c>
      <c r="F17" s="12">
        <v>216.06</v>
      </c>
      <c r="G17" s="14">
        <f t="shared" si="0"/>
        <v>72.02</v>
      </c>
      <c r="H17" s="17"/>
      <c r="I17" s="41">
        <f t="shared" si="1"/>
        <v>72.02</v>
      </c>
      <c r="J17" s="12">
        <v>6</v>
      </c>
      <c r="K17" s="40"/>
    </row>
    <row r="18" spans="1:11" ht="24.75" customHeight="1">
      <c r="A18" s="10" t="s">
        <v>41</v>
      </c>
      <c r="B18" s="18" t="s">
        <v>42</v>
      </c>
      <c r="C18" s="19" t="s">
        <v>43</v>
      </c>
      <c r="D18" s="6" t="s">
        <v>44</v>
      </c>
      <c r="E18" s="6" t="s">
        <v>45</v>
      </c>
      <c r="F18" s="6" t="s">
        <v>46</v>
      </c>
      <c r="G18" s="20">
        <v>77.15333333333334</v>
      </c>
      <c r="H18" s="12"/>
      <c r="I18" s="41">
        <f t="shared" si="1"/>
        <v>77.15333333333334</v>
      </c>
      <c r="J18" s="42">
        <v>1</v>
      </c>
      <c r="K18" s="40"/>
    </row>
    <row r="19" spans="1:11" ht="24.75" customHeight="1">
      <c r="A19" s="16"/>
      <c r="B19" s="18" t="s">
        <v>47</v>
      </c>
      <c r="C19" s="19" t="s">
        <v>43</v>
      </c>
      <c r="D19" s="6" t="s">
        <v>48</v>
      </c>
      <c r="E19" s="6" t="s">
        <v>49</v>
      </c>
      <c r="F19" s="6" t="s">
        <v>50</v>
      </c>
      <c r="G19" s="20">
        <v>76.98666666666666</v>
      </c>
      <c r="H19" s="12"/>
      <c r="I19" s="41">
        <f t="shared" si="1"/>
        <v>76.98666666666666</v>
      </c>
      <c r="J19" s="42">
        <v>2</v>
      </c>
      <c r="K19" s="40"/>
    </row>
    <row r="20" spans="1:11" ht="24.75" customHeight="1">
      <c r="A20" s="16"/>
      <c r="B20" s="18" t="s">
        <v>51</v>
      </c>
      <c r="C20" s="19" t="s">
        <v>43</v>
      </c>
      <c r="D20" s="6" t="s">
        <v>52</v>
      </c>
      <c r="E20" s="6" t="s">
        <v>53</v>
      </c>
      <c r="F20" s="6" t="s">
        <v>54</v>
      </c>
      <c r="G20" s="20">
        <v>75.72333333333333</v>
      </c>
      <c r="H20" s="12"/>
      <c r="I20" s="41">
        <f t="shared" si="1"/>
        <v>75.72333333333333</v>
      </c>
      <c r="J20" s="42">
        <v>3</v>
      </c>
      <c r="K20" s="40"/>
    </row>
    <row r="21" spans="1:11" ht="24.75" customHeight="1">
      <c r="A21" s="21" t="s">
        <v>55</v>
      </c>
      <c r="B21" s="22" t="s">
        <v>56</v>
      </c>
      <c r="C21" s="47" t="s">
        <v>57</v>
      </c>
      <c r="D21" s="23">
        <v>113.77</v>
      </c>
      <c r="E21" s="23">
        <v>95.25</v>
      </c>
      <c r="F21" s="23">
        <v>209.02</v>
      </c>
      <c r="G21" s="23">
        <v>69.6733</v>
      </c>
      <c r="H21" s="23"/>
      <c r="I21" s="23">
        <v>69.6733</v>
      </c>
      <c r="J21" s="42">
        <v>1</v>
      </c>
      <c r="K21" s="40"/>
    </row>
    <row r="22" spans="1:11" ht="24.75" customHeight="1">
      <c r="A22" s="21"/>
      <c r="B22" s="22" t="s">
        <v>58</v>
      </c>
      <c r="C22" s="47" t="s">
        <v>57</v>
      </c>
      <c r="D22" s="23">
        <v>113.14</v>
      </c>
      <c r="E22" s="23">
        <v>92.25</v>
      </c>
      <c r="F22" s="23">
        <v>205.39</v>
      </c>
      <c r="G22" s="23">
        <v>68.4633</v>
      </c>
      <c r="H22" s="23"/>
      <c r="I22" s="23">
        <v>68.4633</v>
      </c>
      <c r="J22" s="42">
        <v>2</v>
      </c>
      <c r="K22" s="40"/>
    </row>
    <row r="23" spans="1:11" ht="24.75" customHeight="1">
      <c r="A23" s="21"/>
      <c r="B23" s="22" t="s">
        <v>59</v>
      </c>
      <c r="C23" s="47" t="s">
        <v>57</v>
      </c>
      <c r="D23" s="23">
        <v>102.71</v>
      </c>
      <c r="E23" s="23">
        <v>102.25</v>
      </c>
      <c r="F23" s="23">
        <v>204.96</v>
      </c>
      <c r="G23" s="23">
        <v>68.32</v>
      </c>
      <c r="H23" s="23"/>
      <c r="I23" s="23">
        <v>68.32</v>
      </c>
      <c r="J23" s="42">
        <v>3</v>
      </c>
      <c r="K23" s="40"/>
    </row>
    <row r="24" spans="1:11" ht="24.75" customHeight="1">
      <c r="A24" s="21"/>
      <c r="B24" s="47" t="s">
        <v>60</v>
      </c>
      <c r="C24" s="47" t="s">
        <v>61</v>
      </c>
      <c r="D24" s="23">
        <v>120.32</v>
      </c>
      <c r="E24" s="23">
        <v>109.5</v>
      </c>
      <c r="F24" s="23">
        <v>229.82</v>
      </c>
      <c r="G24" s="23">
        <v>76.6067</v>
      </c>
      <c r="H24" s="23"/>
      <c r="I24" s="23">
        <v>76.6067</v>
      </c>
      <c r="J24" s="23">
        <v>1</v>
      </c>
      <c r="K24" s="40"/>
    </row>
    <row r="25" spans="1:11" ht="24.75" customHeight="1">
      <c r="A25" s="21"/>
      <c r="B25" s="47" t="s">
        <v>62</v>
      </c>
      <c r="C25" s="47" t="s">
        <v>61</v>
      </c>
      <c r="D25" s="23">
        <v>117.12</v>
      </c>
      <c r="E25" s="23">
        <v>96.5</v>
      </c>
      <c r="F25" s="23">
        <v>213.62</v>
      </c>
      <c r="G25" s="23">
        <v>71.2067</v>
      </c>
      <c r="H25" s="23"/>
      <c r="I25" s="23">
        <v>71.2067</v>
      </c>
      <c r="J25" s="23">
        <v>2</v>
      </c>
      <c r="K25" s="40"/>
    </row>
    <row r="26" spans="1:11" ht="24.75" customHeight="1">
      <c r="A26" s="21"/>
      <c r="B26" s="47" t="s">
        <v>63</v>
      </c>
      <c r="C26" s="47" t="s">
        <v>61</v>
      </c>
      <c r="D26" s="23">
        <v>116.84</v>
      </c>
      <c r="E26" s="23">
        <v>92.75</v>
      </c>
      <c r="F26" s="23">
        <v>209.59</v>
      </c>
      <c r="G26" s="23">
        <v>69.8633</v>
      </c>
      <c r="H26" s="23"/>
      <c r="I26" s="23">
        <v>69.8633</v>
      </c>
      <c r="J26" s="23">
        <v>3</v>
      </c>
      <c r="K26" s="40"/>
    </row>
    <row r="27" spans="1:11" ht="24.75" customHeight="1">
      <c r="A27" s="24" t="s">
        <v>64</v>
      </c>
      <c r="B27" s="48" t="s">
        <v>65</v>
      </c>
      <c r="C27" s="26" t="s">
        <v>66</v>
      </c>
      <c r="D27" s="27" t="s">
        <v>67</v>
      </c>
      <c r="E27" s="27" t="s">
        <v>68</v>
      </c>
      <c r="F27" s="27" t="s">
        <v>69</v>
      </c>
      <c r="G27" s="28">
        <v>73.34333333333333</v>
      </c>
      <c r="H27" s="29"/>
      <c r="I27" s="28">
        <v>73.3433333333333</v>
      </c>
      <c r="J27" s="29">
        <v>1</v>
      </c>
      <c r="K27" s="40"/>
    </row>
    <row r="28" spans="1:11" ht="24.75" customHeight="1">
      <c r="A28" s="30"/>
      <c r="B28" s="25" t="s">
        <v>70</v>
      </c>
      <c r="C28" s="26" t="s">
        <v>66</v>
      </c>
      <c r="D28" s="27" t="s">
        <v>71</v>
      </c>
      <c r="E28" s="27" t="s">
        <v>72</v>
      </c>
      <c r="F28" s="27" t="s">
        <v>73</v>
      </c>
      <c r="G28" s="28">
        <v>73.33666666666666</v>
      </c>
      <c r="H28" s="29"/>
      <c r="I28" s="28">
        <v>73.3366666666667</v>
      </c>
      <c r="J28" s="29">
        <v>2</v>
      </c>
      <c r="K28" s="40"/>
    </row>
    <row r="29" spans="1:11" ht="24.75" customHeight="1">
      <c r="A29" s="31"/>
      <c r="B29" s="25" t="s">
        <v>74</v>
      </c>
      <c r="C29" s="26" t="s">
        <v>66</v>
      </c>
      <c r="D29" s="27" t="s">
        <v>75</v>
      </c>
      <c r="E29" s="27" t="s">
        <v>76</v>
      </c>
      <c r="F29" s="27" t="s">
        <v>77</v>
      </c>
      <c r="G29" s="28">
        <v>69.78666666666668</v>
      </c>
      <c r="H29" s="29"/>
      <c r="I29" s="28">
        <v>69.7866666666667</v>
      </c>
      <c r="J29" s="29">
        <v>3</v>
      </c>
      <c r="K29" s="40"/>
    </row>
    <row r="30" spans="1:11" ht="24.75" customHeight="1">
      <c r="A30" s="32" t="s">
        <v>78</v>
      </c>
      <c r="B30" s="18" t="s">
        <v>79</v>
      </c>
      <c r="C30" s="19" t="s">
        <v>80</v>
      </c>
      <c r="D30" s="6" t="s">
        <v>81</v>
      </c>
      <c r="E30" s="6" t="s">
        <v>82</v>
      </c>
      <c r="F30" s="6" t="s">
        <v>83</v>
      </c>
      <c r="G30" s="20">
        <v>74.89</v>
      </c>
      <c r="H30" s="17"/>
      <c r="I30" s="20">
        <v>74.89</v>
      </c>
      <c r="J30" s="42">
        <v>1</v>
      </c>
      <c r="K30" s="40"/>
    </row>
    <row r="31" spans="1:11" ht="24.75" customHeight="1">
      <c r="A31" s="33"/>
      <c r="B31" s="18" t="s">
        <v>84</v>
      </c>
      <c r="C31" s="19" t="s">
        <v>80</v>
      </c>
      <c r="D31" s="6" t="s">
        <v>85</v>
      </c>
      <c r="E31" s="6" t="s">
        <v>86</v>
      </c>
      <c r="F31" s="6" t="s">
        <v>87</v>
      </c>
      <c r="G31" s="20">
        <v>72.46</v>
      </c>
      <c r="H31" s="17"/>
      <c r="I31" s="20">
        <v>72.46</v>
      </c>
      <c r="J31" s="42">
        <v>2</v>
      </c>
      <c r="K31" s="40"/>
    </row>
    <row r="32" spans="1:11" ht="24.75" customHeight="1">
      <c r="A32" s="33"/>
      <c r="B32" s="18" t="s">
        <v>88</v>
      </c>
      <c r="C32" s="19" t="s">
        <v>80</v>
      </c>
      <c r="D32" s="6" t="s">
        <v>89</v>
      </c>
      <c r="E32" s="6" t="s">
        <v>90</v>
      </c>
      <c r="F32" s="6" t="s">
        <v>91</v>
      </c>
      <c r="G32" s="20">
        <v>68.31</v>
      </c>
      <c r="H32" s="17"/>
      <c r="I32" s="20">
        <v>68.31</v>
      </c>
      <c r="J32" s="42">
        <v>3</v>
      </c>
      <c r="K32" s="40"/>
    </row>
    <row r="33" spans="1:11" ht="24.75" customHeight="1">
      <c r="A33" s="33"/>
      <c r="B33" s="18" t="s">
        <v>92</v>
      </c>
      <c r="C33" s="19" t="s">
        <v>80</v>
      </c>
      <c r="D33" s="6" t="s">
        <v>93</v>
      </c>
      <c r="E33" s="6" t="s">
        <v>94</v>
      </c>
      <c r="F33" s="6" t="s">
        <v>95</v>
      </c>
      <c r="G33" s="20">
        <v>67.6866666666667</v>
      </c>
      <c r="H33" s="17"/>
      <c r="I33" s="20">
        <v>67.6866666666667</v>
      </c>
      <c r="J33" s="42">
        <v>4</v>
      </c>
      <c r="K33" s="40"/>
    </row>
    <row r="34" spans="1:11" ht="24.75" customHeight="1">
      <c r="A34" s="33"/>
      <c r="B34" s="18" t="s">
        <v>96</v>
      </c>
      <c r="C34" s="19" t="s">
        <v>80</v>
      </c>
      <c r="D34" s="6" t="s">
        <v>97</v>
      </c>
      <c r="E34" s="6" t="s">
        <v>94</v>
      </c>
      <c r="F34" s="6" t="s">
        <v>98</v>
      </c>
      <c r="G34" s="20">
        <v>66.63</v>
      </c>
      <c r="H34" s="17"/>
      <c r="I34" s="20">
        <v>66.63</v>
      </c>
      <c r="J34" s="42">
        <v>5</v>
      </c>
      <c r="K34" s="40"/>
    </row>
    <row r="35" spans="1:11" ht="24.75" customHeight="1">
      <c r="A35" s="34"/>
      <c r="B35" s="18" t="s">
        <v>99</v>
      </c>
      <c r="C35" s="19" t="s">
        <v>80</v>
      </c>
      <c r="D35" s="6" t="s">
        <v>100</v>
      </c>
      <c r="E35" s="6" t="s">
        <v>101</v>
      </c>
      <c r="F35" s="6" t="s">
        <v>102</v>
      </c>
      <c r="G35" s="20">
        <v>66.1366666666667</v>
      </c>
      <c r="H35" s="17"/>
      <c r="I35" s="20">
        <v>66.1366666666667</v>
      </c>
      <c r="J35" s="42">
        <v>6</v>
      </c>
      <c r="K35" s="40"/>
    </row>
    <row r="36" spans="1:11" ht="24.75" customHeight="1">
      <c r="A36" s="32" t="s">
        <v>78</v>
      </c>
      <c r="B36" s="18" t="s">
        <v>103</v>
      </c>
      <c r="C36" s="49" t="s">
        <v>104</v>
      </c>
      <c r="D36" s="6" t="s">
        <v>105</v>
      </c>
      <c r="E36" s="6" t="s">
        <v>106</v>
      </c>
      <c r="F36" s="6" t="s">
        <v>107</v>
      </c>
      <c r="G36" s="20">
        <v>70.0133333333333</v>
      </c>
      <c r="H36" s="17"/>
      <c r="I36" s="20">
        <v>70.0133333333333</v>
      </c>
      <c r="J36" s="42">
        <v>1</v>
      </c>
      <c r="K36" s="40"/>
    </row>
    <row r="37" spans="1:11" ht="24.75" customHeight="1">
      <c r="A37" s="33"/>
      <c r="B37" s="18" t="s">
        <v>108</v>
      </c>
      <c r="C37" s="49" t="s">
        <v>104</v>
      </c>
      <c r="D37" s="6" t="s">
        <v>109</v>
      </c>
      <c r="E37" s="6" t="s">
        <v>110</v>
      </c>
      <c r="F37" s="6" t="s">
        <v>111</v>
      </c>
      <c r="G37" s="20">
        <v>69.98</v>
      </c>
      <c r="H37" s="17"/>
      <c r="I37" s="20">
        <v>69.98</v>
      </c>
      <c r="J37" s="42">
        <v>2</v>
      </c>
      <c r="K37" s="40"/>
    </row>
    <row r="38" spans="1:11" ht="24.75" customHeight="1">
      <c r="A38" s="33"/>
      <c r="B38" s="18" t="s">
        <v>112</v>
      </c>
      <c r="C38" s="49" t="s">
        <v>104</v>
      </c>
      <c r="D38" s="6" t="s">
        <v>113</v>
      </c>
      <c r="E38" s="6" t="s">
        <v>114</v>
      </c>
      <c r="F38" s="6" t="s">
        <v>115</v>
      </c>
      <c r="G38" s="20">
        <v>67.37</v>
      </c>
      <c r="H38" s="17"/>
      <c r="I38" s="20">
        <v>67.37</v>
      </c>
      <c r="J38" s="42">
        <v>3</v>
      </c>
      <c r="K38" s="40"/>
    </row>
    <row r="39" spans="1:11" ht="24.75" customHeight="1">
      <c r="A39" s="33"/>
      <c r="B39" s="18" t="s">
        <v>116</v>
      </c>
      <c r="C39" s="49" t="s">
        <v>117</v>
      </c>
      <c r="D39" s="6" t="s">
        <v>118</v>
      </c>
      <c r="E39" s="6" t="s">
        <v>119</v>
      </c>
      <c r="F39" s="6" t="s">
        <v>120</v>
      </c>
      <c r="G39" s="20">
        <v>71.65</v>
      </c>
      <c r="H39" s="35"/>
      <c r="I39" s="20">
        <v>71.65</v>
      </c>
      <c r="J39" s="42">
        <v>1</v>
      </c>
      <c r="K39" s="40"/>
    </row>
    <row r="40" spans="1:11" ht="24.75" customHeight="1">
      <c r="A40" s="33"/>
      <c r="B40" s="18" t="s">
        <v>121</v>
      </c>
      <c r="C40" s="49" t="s">
        <v>117</v>
      </c>
      <c r="D40" s="6" t="s">
        <v>122</v>
      </c>
      <c r="E40" s="6" t="s">
        <v>110</v>
      </c>
      <c r="F40" s="6" t="s">
        <v>123</v>
      </c>
      <c r="G40" s="20">
        <v>70.6333333333333</v>
      </c>
      <c r="H40" s="17"/>
      <c r="I40" s="20">
        <v>70.6333333333333</v>
      </c>
      <c r="J40" s="42">
        <v>2</v>
      </c>
      <c r="K40" s="40"/>
    </row>
    <row r="41" spans="1:11" ht="24.75" customHeight="1">
      <c r="A41" s="33"/>
      <c r="B41" s="18" t="s">
        <v>124</v>
      </c>
      <c r="C41" s="49" t="s">
        <v>117</v>
      </c>
      <c r="D41" s="6" t="s">
        <v>125</v>
      </c>
      <c r="E41" s="6" t="s">
        <v>45</v>
      </c>
      <c r="F41" s="6" t="s">
        <v>126</v>
      </c>
      <c r="G41" s="20">
        <v>69.15</v>
      </c>
      <c r="H41" s="17"/>
      <c r="I41" s="20">
        <v>69.15</v>
      </c>
      <c r="J41" s="42">
        <v>3</v>
      </c>
      <c r="K41" s="40"/>
    </row>
    <row r="42" spans="1:11" ht="24.75" customHeight="1">
      <c r="A42" s="33"/>
      <c r="B42" s="18" t="s">
        <v>127</v>
      </c>
      <c r="C42" s="49" t="s">
        <v>117</v>
      </c>
      <c r="D42" s="6" t="s">
        <v>128</v>
      </c>
      <c r="E42" s="6" t="s">
        <v>129</v>
      </c>
      <c r="F42" s="6" t="s">
        <v>130</v>
      </c>
      <c r="G42" s="20">
        <v>66.9433333333333</v>
      </c>
      <c r="H42" s="17"/>
      <c r="I42" s="20">
        <v>66.9433333333333</v>
      </c>
      <c r="J42" s="42">
        <v>4</v>
      </c>
      <c r="K42" s="40"/>
    </row>
    <row r="43" spans="1:11" ht="24.75" customHeight="1">
      <c r="A43" s="33"/>
      <c r="B43" s="18" t="s">
        <v>131</v>
      </c>
      <c r="C43" s="49" t="s">
        <v>117</v>
      </c>
      <c r="D43" s="6" t="s">
        <v>132</v>
      </c>
      <c r="E43" s="6" t="s">
        <v>133</v>
      </c>
      <c r="F43" s="6" t="s">
        <v>134</v>
      </c>
      <c r="G43" s="20">
        <v>66.7066666666667</v>
      </c>
      <c r="H43" s="17"/>
      <c r="I43" s="20">
        <v>66.7066666666667</v>
      </c>
      <c r="J43" s="42">
        <v>5</v>
      </c>
      <c r="K43" s="40"/>
    </row>
    <row r="44" spans="1:11" ht="24.75" customHeight="1">
      <c r="A44" s="33"/>
      <c r="B44" s="18" t="s">
        <v>135</v>
      </c>
      <c r="C44" s="49" t="s">
        <v>117</v>
      </c>
      <c r="D44" s="6" t="s">
        <v>136</v>
      </c>
      <c r="E44" s="6" t="s">
        <v>45</v>
      </c>
      <c r="F44" s="6" t="s">
        <v>137</v>
      </c>
      <c r="G44" s="20">
        <v>66.4566666666667</v>
      </c>
      <c r="H44" s="17"/>
      <c r="I44" s="20">
        <v>66.4566666666667</v>
      </c>
      <c r="J44" s="42">
        <v>6</v>
      </c>
      <c r="K44" s="40"/>
    </row>
    <row r="45" spans="1:11" ht="24.75" customHeight="1">
      <c r="A45" s="33"/>
      <c r="B45" s="18" t="s">
        <v>138</v>
      </c>
      <c r="C45" s="49" t="s">
        <v>139</v>
      </c>
      <c r="D45" s="6" t="s">
        <v>140</v>
      </c>
      <c r="E45" s="6" t="s">
        <v>141</v>
      </c>
      <c r="F45" s="6" t="s">
        <v>142</v>
      </c>
      <c r="G45" s="20">
        <v>72.6533333333333</v>
      </c>
      <c r="H45" s="36"/>
      <c r="I45" s="20">
        <v>72.6533333333333</v>
      </c>
      <c r="J45" s="42">
        <v>1</v>
      </c>
      <c r="K45" s="40"/>
    </row>
    <row r="46" spans="1:11" ht="24.75" customHeight="1">
      <c r="A46" s="33"/>
      <c r="B46" s="18" t="s">
        <v>143</v>
      </c>
      <c r="C46" s="49" t="s">
        <v>139</v>
      </c>
      <c r="D46" s="6" t="s">
        <v>144</v>
      </c>
      <c r="E46" s="6" t="s">
        <v>114</v>
      </c>
      <c r="F46" s="6" t="s">
        <v>145</v>
      </c>
      <c r="G46" s="20">
        <v>68.45</v>
      </c>
      <c r="H46" s="36"/>
      <c r="I46" s="20">
        <v>68.45</v>
      </c>
      <c r="J46" s="42">
        <v>2</v>
      </c>
      <c r="K46" s="40"/>
    </row>
    <row r="47" spans="1:11" ht="24.75" customHeight="1">
      <c r="A47" s="33"/>
      <c r="B47" s="18" t="s">
        <v>146</v>
      </c>
      <c r="C47" s="49" t="s">
        <v>139</v>
      </c>
      <c r="D47" s="6" t="s">
        <v>147</v>
      </c>
      <c r="E47" s="6" t="s">
        <v>148</v>
      </c>
      <c r="F47" s="6" t="s">
        <v>149</v>
      </c>
      <c r="G47" s="20">
        <v>65.3766666666667</v>
      </c>
      <c r="H47" s="36"/>
      <c r="I47" s="20">
        <v>65.3766666666667</v>
      </c>
      <c r="J47" s="42">
        <v>3</v>
      </c>
      <c r="K47" s="40"/>
    </row>
    <row r="48" spans="1:11" ht="24.75" customHeight="1">
      <c r="A48" s="33"/>
      <c r="B48" s="18" t="s">
        <v>150</v>
      </c>
      <c r="C48" s="49" t="s">
        <v>151</v>
      </c>
      <c r="D48" s="6" t="s">
        <v>152</v>
      </c>
      <c r="E48" s="6" t="s">
        <v>86</v>
      </c>
      <c r="F48" s="6" t="s">
        <v>153</v>
      </c>
      <c r="G48" s="20">
        <v>67.8166666666667</v>
      </c>
      <c r="H48" s="37"/>
      <c r="I48" s="20">
        <v>67.8166666666667</v>
      </c>
      <c r="J48" s="38">
        <v>1</v>
      </c>
      <c r="K48" s="40"/>
    </row>
    <row r="49" spans="1:11" ht="24.75" customHeight="1">
      <c r="A49" s="33"/>
      <c r="B49" s="18" t="s">
        <v>154</v>
      </c>
      <c r="C49" s="49" t="s">
        <v>151</v>
      </c>
      <c r="D49" s="6" t="s">
        <v>155</v>
      </c>
      <c r="E49" s="6" t="s">
        <v>156</v>
      </c>
      <c r="F49" s="6" t="s">
        <v>157</v>
      </c>
      <c r="G49" s="20">
        <v>66.4466666666667</v>
      </c>
      <c r="H49" s="37"/>
      <c r="I49" s="20">
        <v>66.4466666666667</v>
      </c>
      <c r="J49" s="38">
        <v>2</v>
      </c>
      <c r="K49" s="40"/>
    </row>
    <row r="50" spans="1:11" ht="24.75" customHeight="1">
      <c r="A50" s="33"/>
      <c r="B50" s="18" t="s">
        <v>158</v>
      </c>
      <c r="C50" s="49" t="s">
        <v>151</v>
      </c>
      <c r="D50" s="6" t="s">
        <v>159</v>
      </c>
      <c r="E50" s="6" t="s">
        <v>160</v>
      </c>
      <c r="F50" s="6" t="s">
        <v>161</v>
      </c>
      <c r="G50" s="20">
        <v>60.4466666666667</v>
      </c>
      <c r="H50" s="37">
        <v>5</v>
      </c>
      <c r="I50" s="20">
        <v>65.4466666666667</v>
      </c>
      <c r="J50" s="38">
        <v>3</v>
      </c>
      <c r="K50" s="40"/>
    </row>
    <row r="51" spans="1:11" ht="24.75" customHeight="1">
      <c r="A51" s="33"/>
      <c r="B51" s="18" t="s">
        <v>162</v>
      </c>
      <c r="C51" s="49" t="s">
        <v>163</v>
      </c>
      <c r="D51" s="6" t="s">
        <v>164</v>
      </c>
      <c r="E51" s="6" t="s">
        <v>165</v>
      </c>
      <c r="F51" s="6" t="s">
        <v>166</v>
      </c>
      <c r="G51" s="20">
        <v>69.8833333333333</v>
      </c>
      <c r="H51" s="38"/>
      <c r="I51" s="20">
        <v>69.8833333333333</v>
      </c>
      <c r="J51" s="38">
        <v>1</v>
      </c>
      <c r="K51" s="40"/>
    </row>
    <row r="52" spans="1:11" ht="24.75" customHeight="1">
      <c r="A52" s="33"/>
      <c r="B52" s="18" t="s">
        <v>167</v>
      </c>
      <c r="C52" s="49" t="s">
        <v>163</v>
      </c>
      <c r="D52" s="6" t="s">
        <v>168</v>
      </c>
      <c r="E52" s="6" t="s">
        <v>169</v>
      </c>
      <c r="F52" s="6" t="s">
        <v>170</v>
      </c>
      <c r="G52" s="20">
        <v>68.4033333333333</v>
      </c>
      <c r="H52" s="38"/>
      <c r="I52" s="20">
        <v>68.4033333333333</v>
      </c>
      <c r="J52" s="38">
        <v>2</v>
      </c>
      <c r="K52" s="40"/>
    </row>
    <row r="53" spans="1:11" ht="24.75" customHeight="1">
      <c r="A53" s="34"/>
      <c r="B53" s="18" t="s">
        <v>171</v>
      </c>
      <c r="C53" s="49" t="s">
        <v>163</v>
      </c>
      <c r="D53" s="6" t="s">
        <v>172</v>
      </c>
      <c r="E53" s="6" t="s">
        <v>156</v>
      </c>
      <c r="F53" s="6" t="s">
        <v>173</v>
      </c>
      <c r="G53" s="20">
        <v>64.47</v>
      </c>
      <c r="H53" s="38"/>
      <c r="I53" s="20">
        <v>64.47</v>
      </c>
      <c r="J53" s="38">
        <v>3</v>
      </c>
      <c r="K53" s="40"/>
    </row>
    <row r="54" spans="1:11" ht="27" customHeight="1">
      <c r="A54" s="32" t="s">
        <v>78</v>
      </c>
      <c r="B54" s="18" t="s">
        <v>174</v>
      </c>
      <c r="C54" s="49" t="s">
        <v>175</v>
      </c>
      <c r="D54" s="6" t="s">
        <v>176</v>
      </c>
      <c r="E54" s="6" t="s">
        <v>177</v>
      </c>
      <c r="F54" s="6" t="s">
        <v>178</v>
      </c>
      <c r="G54" s="20">
        <v>70.65</v>
      </c>
      <c r="H54" s="38"/>
      <c r="I54" s="20">
        <v>70.65</v>
      </c>
      <c r="J54" s="38">
        <v>1</v>
      </c>
      <c r="K54" s="40"/>
    </row>
    <row r="55" spans="1:11" ht="27" customHeight="1">
      <c r="A55" s="33"/>
      <c r="B55" s="18" t="s">
        <v>179</v>
      </c>
      <c r="C55" s="49" t="s">
        <v>175</v>
      </c>
      <c r="D55" s="6" t="s">
        <v>180</v>
      </c>
      <c r="E55" s="6" t="s">
        <v>181</v>
      </c>
      <c r="F55" s="6" t="s">
        <v>182</v>
      </c>
      <c r="G55" s="20">
        <v>70.2033333333333</v>
      </c>
      <c r="H55" s="38"/>
      <c r="I55" s="20">
        <v>70.2033333333333</v>
      </c>
      <c r="J55" s="38">
        <v>2</v>
      </c>
      <c r="K55" s="40"/>
    </row>
    <row r="56" spans="1:11" ht="27" customHeight="1">
      <c r="A56" s="33"/>
      <c r="B56" s="18" t="s">
        <v>183</v>
      </c>
      <c r="C56" s="49" t="s">
        <v>175</v>
      </c>
      <c r="D56" s="6" t="s">
        <v>184</v>
      </c>
      <c r="E56" s="6" t="s">
        <v>185</v>
      </c>
      <c r="F56" s="6" t="s">
        <v>186</v>
      </c>
      <c r="G56" s="20">
        <v>69.79</v>
      </c>
      <c r="H56" s="38"/>
      <c r="I56" s="20">
        <v>69.79</v>
      </c>
      <c r="J56" s="38">
        <v>3</v>
      </c>
      <c r="K56" s="40"/>
    </row>
    <row r="57" spans="1:11" ht="27" customHeight="1">
      <c r="A57" s="33"/>
      <c r="B57" s="18" t="s">
        <v>187</v>
      </c>
      <c r="C57" s="49" t="s">
        <v>175</v>
      </c>
      <c r="D57" s="6" t="s">
        <v>188</v>
      </c>
      <c r="E57" s="6" t="s">
        <v>189</v>
      </c>
      <c r="F57" s="6" t="s">
        <v>190</v>
      </c>
      <c r="G57" s="20">
        <v>69.5533333333333</v>
      </c>
      <c r="H57" s="38"/>
      <c r="I57" s="20">
        <v>69.5533333333333</v>
      </c>
      <c r="J57" s="38">
        <v>4</v>
      </c>
      <c r="K57" s="40"/>
    </row>
    <row r="58" spans="1:11" ht="27" customHeight="1">
      <c r="A58" s="33"/>
      <c r="B58" s="18" t="s">
        <v>191</v>
      </c>
      <c r="C58" s="49" t="s">
        <v>175</v>
      </c>
      <c r="D58" s="6" t="s">
        <v>192</v>
      </c>
      <c r="E58" s="6" t="s">
        <v>193</v>
      </c>
      <c r="F58" s="6" t="s">
        <v>194</v>
      </c>
      <c r="G58" s="20">
        <v>68.4233333333333</v>
      </c>
      <c r="H58" s="38"/>
      <c r="I58" s="20">
        <v>68.4233333333333</v>
      </c>
      <c r="J58" s="38">
        <v>5</v>
      </c>
      <c r="K58" s="40"/>
    </row>
    <row r="59" spans="1:11" ht="27" customHeight="1">
      <c r="A59" s="33"/>
      <c r="B59" s="18" t="s">
        <v>195</v>
      </c>
      <c r="C59" s="49" t="s">
        <v>175</v>
      </c>
      <c r="D59" s="6" t="s">
        <v>196</v>
      </c>
      <c r="E59" s="6" t="s">
        <v>197</v>
      </c>
      <c r="F59" s="6" t="s">
        <v>198</v>
      </c>
      <c r="G59" s="20">
        <v>68.3066666666667</v>
      </c>
      <c r="H59" s="36"/>
      <c r="I59" s="20">
        <v>68.3066666666667</v>
      </c>
      <c r="J59" s="36">
        <v>6</v>
      </c>
      <c r="K59" s="40"/>
    </row>
    <row r="60" spans="1:11" ht="27" customHeight="1">
      <c r="A60" s="33"/>
      <c r="B60" s="18" t="s">
        <v>199</v>
      </c>
      <c r="C60" s="49" t="s">
        <v>200</v>
      </c>
      <c r="D60" s="6" t="s">
        <v>201</v>
      </c>
      <c r="E60" s="6" t="s">
        <v>202</v>
      </c>
      <c r="F60" s="6" t="s">
        <v>203</v>
      </c>
      <c r="G60" s="20">
        <v>71.27</v>
      </c>
      <c r="H60" s="36"/>
      <c r="I60" s="20">
        <v>71.27</v>
      </c>
      <c r="J60" s="36">
        <v>1</v>
      </c>
      <c r="K60" s="40"/>
    </row>
    <row r="61" spans="1:11" ht="27" customHeight="1">
      <c r="A61" s="33"/>
      <c r="B61" s="18" t="s">
        <v>204</v>
      </c>
      <c r="C61" s="49" t="s">
        <v>200</v>
      </c>
      <c r="D61" s="6" t="s">
        <v>205</v>
      </c>
      <c r="E61" s="6" t="s">
        <v>206</v>
      </c>
      <c r="F61" s="6" t="s">
        <v>207</v>
      </c>
      <c r="G61" s="20">
        <v>69.3667</v>
      </c>
      <c r="H61" s="36"/>
      <c r="I61" s="20">
        <v>69.3667</v>
      </c>
      <c r="J61" s="36">
        <v>2</v>
      </c>
      <c r="K61" s="40"/>
    </row>
    <row r="62" spans="1:11" ht="27" customHeight="1">
      <c r="A62" s="33"/>
      <c r="B62" s="18" t="s">
        <v>208</v>
      </c>
      <c r="C62" s="49" t="s">
        <v>200</v>
      </c>
      <c r="D62" s="6" t="s">
        <v>209</v>
      </c>
      <c r="E62" s="6" t="s">
        <v>210</v>
      </c>
      <c r="F62" s="6" t="s">
        <v>211</v>
      </c>
      <c r="G62" s="20">
        <v>68.47</v>
      </c>
      <c r="H62" s="36"/>
      <c r="I62" s="20">
        <v>68.47</v>
      </c>
      <c r="J62" s="36">
        <v>3</v>
      </c>
      <c r="K62" s="40"/>
    </row>
    <row r="63" spans="1:11" ht="27" customHeight="1">
      <c r="A63" s="33"/>
      <c r="B63" s="18" t="s">
        <v>212</v>
      </c>
      <c r="C63" s="49" t="s">
        <v>200</v>
      </c>
      <c r="D63" s="6" t="s">
        <v>213</v>
      </c>
      <c r="E63" s="6" t="s">
        <v>210</v>
      </c>
      <c r="F63" s="6" t="s">
        <v>214</v>
      </c>
      <c r="G63" s="20">
        <v>67.7767</v>
      </c>
      <c r="H63" s="36"/>
      <c r="I63" s="20">
        <v>67.7767</v>
      </c>
      <c r="J63" s="36">
        <v>4</v>
      </c>
      <c r="K63" s="40"/>
    </row>
    <row r="64" spans="1:11" ht="27" customHeight="1">
      <c r="A64" s="33"/>
      <c r="B64" s="18" t="s">
        <v>215</v>
      </c>
      <c r="C64" s="49" t="s">
        <v>200</v>
      </c>
      <c r="D64" s="6" t="s">
        <v>216</v>
      </c>
      <c r="E64" s="6" t="s">
        <v>90</v>
      </c>
      <c r="F64" s="6" t="s">
        <v>217</v>
      </c>
      <c r="G64" s="20">
        <v>66.9467</v>
      </c>
      <c r="H64" s="36"/>
      <c r="I64" s="20">
        <v>66.9467</v>
      </c>
      <c r="J64" s="36">
        <v>5</v>
      </c>
      <c r="K64" s="40"/>
    </row>
    <row r="65" spans="1:11" ht="27" customHeight="1">
      <c r="A65" s="33"/>
      <c r="B65" s="18" t="s">
        <v>218</v>
      </c>
      <c r="C65" s="49" t="s">
        <v>200</v>
      </c>
      <c r="D65" s="6" t="s">
        <v>219</v>
      </c>
      <c r="E65" s="6" t="s">
        <v>119</v>
      </c>
      <c r="F65" s="6" t="s">
        <v>220</v>
      </c>
      <c r="G65" s="20">
        <v>66.4367</v>
      </c>
      <c r="H65" s="36"/>
      <c r="I65" s="20">
        <v>66.4367</v>
      </c>
      <c r="J65" s="36">
        <v>6</v>
      </c>
      <c r="K65" s="40"/>
    </row>
    <row r="66" spans="1:11" ht="27" customHeight="1">
      <c r="A66" s="33"/>
      <c r="B66" s="18" t="s">
        <v>221</v>
      </c>
      <c r="C66" s="49" t="s">
        <v>200</v>
      </c>
      <c r="D66" s="6" t="s">
        <v>222</v>
      </c>
      <c r="E66" s="6" t="s">
        <v>223</v>
      </c>
      <c r="F66" s="6" t="s">
        <v>224</v>
      </c>
      <c r="G66" s="20">
        <v>66.3233</v>
      </c>
      <c r="H66" s="36"/>
      <c r="I66" s="20">
        <v>66.3233</v>
      </c>
      <c r="J66" s="36">
        <v>7</v>
      </c>
      <c r="K66" s="40"/>
    </row>
    <row r="67" spans="1:11" ht="27" customHeight="1">
      <c r="A67" s="33"/>
      <c r="B67" s="18" t="s">
        <v>225</v>
      </c>
      <c r="C67" s="49" t="s">
        <v>200</v>
      </c>
      <c r="D67" s="6" t="s">
        <v>226</v>
      </c>
      <c r="E67" s="6" t="s">
        <v>227</v>
      </c>
      <c r="F67" s="6" t="s">
        <v>228</v>
      </c>
      <c r="G67" s="20">
        <v>66.1267</v>
      </c>
      <c r="H67" s="36"/>
      <c r="I67" s="20">
        <v>66.1267</v>
      </c>
      <c r="J67" s="36">
        <v>8</v>
      </c>
      <c r="K67" s="40"/>
    </row>
    <row r="68" spans="1:11" ht="27" customHeight="1">
      <c r="A68" s="34"/>
      <c r="B68" s="18" t="s">
        <v>229</v>
      </c>
      <c r="C68" s="49" t="s">
        <v>200</v>
      </c>
      <c r="D68" s="6" t="s">
        <v>230</v>
      </c>
      <c r="E68" s="6" t="s">
        <v>90</v>
      </c>
      <c r="F68" s="6" t="s">
        <v>231</v>
      </c>
      <c r="G68" s="20">
        <v>65.4667</v>
      </c>
      <c r="H68" s="36"/>
      <c r="I68" s="20">
        <v>65.4667</v>
      </c>
      <c r="J68" s="36">
        <v>9</v>
      </c>
      <c r="K68" s="40"/>
    </row>
  </sheetData>
  <sheetProtection/>
  <mergeCells count="9">
    <mergeCell ref="A1:K1"/>
    <mergeCell ref="A3:A5"/>
    <mergeCell ref="A6:A17"/>
    <mergeCell ref="A18:A20"/>
    <mergeCell ref="A21:A26"/>
    <mergeCell ref="A27:A29"/>
    <mergeCell ref="A30:A35"/>
    <mergeCell ref="A36:A53"/>
    <mergeCell ref="A54:A68"/>
  </mergeCells>
  <printOptions/>
  <pageMargins left="0.75" right="0.75" top="0.71" bottom="0.7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孙雪</cp:lastModifiedBy>
  <dcterms:created xsi:type="dcterms:W3CDTF">2016-12-02T08:54:00Z</dcterms:created>
  <dcterms:modified xsi:type="dcterms:W3CDTF">2023-05-05T06:36:29Z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70FF3F0AD5CB442792B9CED60A4C2451</vt:lpwstr>
  </property>
</Properties>
</file>