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面试名单" sheetId="1" r:id="rId1"/>
  </sheets>
  <definedNames>
    <definedName name="_xlnm._FilterDatabase" localSheetId="0" hidden="1">'面试名单'!$A$4:$E$22</definedName>
    <definedName name="_xlnm.Print_Titles" localSheetId="0">'面试名单'!$2:$4</definedName>
  </definedNames>
  <calcPr fullCalcOnLoad="1"/>
</workbook>
</file>

<file path=xl/sharedStrings.xml><?xml version="1.0" encoding="utf-8"?>
<sst xmlns="http://schemas.openxmlformats.org/spreadsheetml/2006/main" count="68" uniqueCount="52">
  <si>
    <t>附件1：</t>
  </si>
  <si>
    <t>中共钟祥市委宣传部2022年公开招聘事业单位工作人员面试名单</t>
  </si>
  <si>
    <t>序号</t>
  </si>
  <si>
    <t>姓名</t>
  </si>
  <si>
    <t>性别</t>
  </si>
  <si>
    <t>报考岗位</t>
  </si>
  <si>
    <t>准考证号码</t>
  </si>
  <si>
    <t>职业能力倾向测验
分数</t>
  </si>
  <si>
    <t>综合应用能力分数</t>
  </si>
  <si>
    <t>笔试总成绩</t>
  </si>
  <si>
    <t>笔试折合分</t>
  </si>
  <si>
    <t>岗位排名</t>
  </si>
  <si>
    <t>欧彦兰</t>
  </si>
  <si>
    <t>女</t>
  </si>
  <si>
    <t>财务会计岗</t>
  </si>
  <si>
    <t>20224010304</t>
  </si>
  <si>
    <t>甘苏</t>
  </si>
  <si>
    <t>20224010220</t>
  </si>
  <si>
    <t>杨兰</t>
  </si>
  <si>
    <t>20224010308</t>
  </si>
  <si>
    <t>陈帅</t>
  </si>
  <si>
    <t>男</t>
  </si>
  <si>
    <t>20224010215</t>
  </si>
  <si>
    <t>吴姿宣</t>
  </si>
  <si>
    <t>20224010213</t>
  </si>
  <si>
    <t>刘璐璐</t>
  </si>
  <si>
    <t>20224010302</t>
  </si>
  <si>
    <t>笪舒琨</t>
  </si>
  <si>
    <t>综合业务岗1</t>
  </si>
  <si>
    <t>20224010116</t>
  </si>
  <si>
    <t>王振宇</t>
  </si>
  <si>
    <t>20224010117</t>
  </si>
  <si>
    <t>曹新钰</t>
  </si>
  <si>
    <t>20224010121</t>
  </si>
  <si>
    <t>马啸</t>
  </si>
  <si>
    <t>20224010120</t>
  </si>
  <si>
    <t>宋文杰</t>
  </si>
  <si>
    <t>20224010115</t>
  </si>
  <si>
    <t>徐鹏</t>
  </si>
  <si>
    <t>20224010119</t>
  </si>
  <si>
    <t>黄竞欧</t>
  </si>
  <si>
    <t>综合业务岗2</t>
  </si>
  <si>
    <t>20224010108</t>
  </si>
  <si>
    <t>成珊</t>
  </si>
  <si>
    <t>20224010105</t>
  </si>
  <si>
    <t>李萌萌</t>
  </si>
  <si>
    <t>20224010106</t>
  </si>
  <si>
    <t>王奥</t>
  </si>
  <si>
    <t>20224010112</t>
  </si>
  <si>
    <t>李秭娴</t>
  </si>
  <si>
    <t>20224010109</t>
  </si>
  <si>
    <t>曹雨微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</si>
</sst>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color indexed="8"/>
      <name val="等线"/>
      <family val="0"/>
    </font>
    <font>
      <sz val="18"/>
      <name val="黑体"/>
      <family val="3"/>
    </font>
    <font>
      <sz val="11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6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J2"/>
    </sheetView>
  </sheetViews>
  <sheetFormatPr defaultColWidth="9.00390625" defaultRowHeight="14.25"/>
  <cols>
    <col min="1" max="1" width="4.875" style="0" customWidth="1"/>
    <col min="2" max="2" width="10.25390625" style="0" customWidth="1"/>
    <col min="3" max="3" width="9.125" style="0" customWidth="1"/>
    <col min="4" max="4" width="12.25390625" style="0" customWidth="1"/>
    <col min="5" max="5" width="16.125" style="2" customWidth="1"/>
    <col min="6" max="8" width="10.375" style="0" customWidth="1"/>
    <col min="9" max="9" width="16.125" style="0" customWidth="1"/>
    <col min="247" max="247" width="4.875" style="0" customWidth="1"/>
    <col min="249" max="249" width="5.875" style="0" customWidth="1"/>
    <col min="250" max="250" width="21.125" style="0" customWidth="1"/>
    <col min="251" max="251" width="16.50390625" style="0" customWidth="1"/>
    <col min="252" max="252" width="11.50390625" style="0" customWidth="1"/>
    <col min="253" max="253" width="12.875" style="0" customWidth="1"/>
    <col min="254" max="254" width="7.625" style="0" customWidth="1"/>
    <col min="255" max="255" width="7.50390625" style="0" customWidth="1"/>
  </cols>
  <sheetData>
    <row r="1" ht="14.25">
      <c r="A1" t="s">
        <v>0</v>
      </c>
    </row>
    <row r="2" spans="1:10" ht="39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30" customHeight="1">
      <c r="A3" s="20" t="s">
        <v>2</v>
      </c>
      <c r="B3" s="20" t="s">
        <v>3</v>
      </c>
      <c r="C3" s="20" t="s">
        <v>4</v>
      </c>
      <c r="D3" s="20" t="s">
        <v>5</v>
      </c>
      <c r="E3" s="16" t="s">
        <v>6</v>
      </c>
      <c r="F3" s="17" t="s">
        <v>7</v>
      </c>
      <c r="G3" s="17" t="s">
        <v>8</v>
      </c>
      <c r="H3" s="21" t="s">
        <v>9</v>
      </c>
      <c r="I3" s="22" t="s">
        <v>10</v>
      </c>
      <c r="J3" s="22" t="s">
        <v>11</v>
      </c>
    </row>
    <row r="4" spans="1:10" ht="30" customHeight="1">
      <c r="A4" s="20"/>
      <c r="B4" s="20"/>
      <c r="C4" s="20"/>
      <c r="D4" s="20"/>
      <c r="E4" s="16"/>
      <c r="F4" s="18"/>
      <c r="G4" s="17"/>
      <c r="H4" s="21"/>
      <c r="I4" s="22"/>
      <c r="J4" s="22"/>
    </row>
    <row r="5" spans="1:10" s="1" customFormat="1" ht="22.5" customHeight="1">
      <c r="A5" s="3">
        <v>1</v>
      </c>
      <c r="B5" s="4" t="s">
        <v>12</v>
      </c>
      <c r="C5" s="4" t="s">
        <v>13</v>
      </c>
      <c r="D5" s="10" t="s">
        <v>14</v>
      </c>
      <c r="E5" s="5" t="s">
        <v>15</v>
      </c>
      <c r="F5" s="6">
        <v>111.3</v>
      </c>
      <c r="G5" s="3">
        <v>127</v>
      </c>
      <c r="H5" s="6">
        <f aca="true" t="shared" si="0" ref="H5:H16">F5+G5</f>
        <v>238.3</v>
      </c>
      <c r="I5" s="8">
        <f aca="true" t="shared" si="1" ref="I5:I16">H5/3*0.4</f>
        <v>31.7733333333333</v>
      </c>
      <c r="J5" s="6">
        <v>1</v>
      </c>
    </row>
    <row r="6" spans="1:10" s="1" customFormat="1" ht="22.5" customHeight="1">
      <c r="A6" s="3">
        <v>2</v>
      </c>
      <c r="B6" s="3" t="s">
        <v>16</v>
      </c>
      <c r="C6" s="3" t="s">
        <v>13</v>
      </c>
      <c r="D6" s="11"/>
      <c r="E6" s="5" t="s">
        <v>17</v>
      </c>
      <c r="F6" s="6">
        <v>108.5</v>
      </c>
      <c r="G6" s="3">
        <v>127</v>
      </c>
      <c r="H6" s="6">
        <f t="shared" si="0"/>
        <v>235.5</v>
      </c>
      <c r="I6" s="8">
        <f t="shared" si="1"/>
        <v>31.4</v>
      </c>
      <c r="J6" s="6">
        <v>2</v>
      </c>
    </row>
    <row r="7" spans="1:10" s="1" customFormat="1" ht="22.5" customHeight="1">
      <c r="A7" s="3">
        <v>3</v>
      </c>
      <c r="B7" s="3" t="s">
        <v>18</v>
      </c>
      <c r="C7" s="3" t="s">
        <v>13</v>
      </c>
      <c r="D7" s="11"/>
      <c r="E7" s="5" t="s">
        <v>19</v>
      </c>
      <c r="F7" s="6">
        <v>118.7</v>
      </c>
      <c r="G7" s="3">
        <v>111</v>
      </c>
      <c r="H7" s="6">
        <f t="shared" si="0"/>
        <v>229.7</v>
      </c>
      <c r="I7" s="8">
        <f t="shared" si="1"/>
        <v>30.6266666666667</v>
      </c>
      <c r="J7" s="6">
        <v>3</v>
      </c>
    </row>
    <row r="8" spans="1:10" s="1" customFormat="1" ht="22.5" customHeight="1">
      <c r="A8" s="3">
        <v>4</v>
      </c>
      <c r="B8" s="3" t="s">
        <v>20</v>
      </c>
      <c r="C8" s="3" t="s">
        <v>21</v>
      </c>
      <c r="D8" s="11"/>
      <c r="E8" s="5" t="s">
        <v>22</v>
      </c>
      <c r="F8" s="6">
        <v>114.8</v>
      </c>
      <c r="G8" s="3">
        <v>111</v>
      </c>
      <c r="H8" s="6">
        <f t="shared" si="0"/>
        <v>225.8</v>
      </c>
      <c r="I8" s="8">
        <f t="shared" si="1"/>
        <v>30.1066666666667</v>
      </c>
      <c r="J8" s="6">
        <v>4</v>
      </c>
    </row>
    <row r="9" spans="1:10" s="1" customFormat="1" ht="22.5" customHeight="1">
      <c r="A9" s="3">
        <v>5</v>
      </c>
      <c r="B9" s="3" t="s">
        <v>23</v>
      </c>
      <c r="C9" s="3" t="s">
        <v>13</v>
      </c>
      <c r="D9" s="11"/>
      <c r="E9" s="5" t="s">
        <v>24</v>
      </c>
      <c r="F9" s="6">
        <v>109.3</v>
      </c>
      <c r="G9" s="3">
        <v>115</v>
      </c>
      <c r="H9" s="6">
        <f t="shared" si="0"/>
        <v>224.3</v>
      </c>
      <c r="I9" s="8">
        <f t="shared" si="1"/>
        <v>29.9066666666667</v>
      </c>
      <c r="J9" s="6">
        <v>5</v>
      </c>
    </row>
    <row r="10" spans="1:10" s="1" customFormat="1" ht="22.5" customHeight="1">
      <c r="A10" s="3">
        <v>6</v>
      </c>
      <c r="B10" s="3" t="s">
        <v>25</v>
      </c>
      <c r="C10" s="3" t="s">
        <v>13</v>
      </c>
      <c r="D10" s="12"/>
      <c r="E10" s="5" t="s">
        <v>26</v>
      </c>
      <c r="F10" s="6">
        <v>107</v>
      </c>
      <c r="G10" s="3">
        <v>116</v>
      </c>
      <c r="H10" s="6">
        <f t="shared" si="0"/>
        <v>223</v>
      </c>
      <c r="I10" s="8">
        <f t="shared" si="1"/>
        <v>29.7333333333333</v>
      </c>
      <c r="J10" s="6">
        <v>6</v>
      </c>
    </row>
    <row r="11" spans="1:10" ht="22.5" customHeight="1">
      <c r="A11" s="3">
        <v>7</v>
      </c>
      <c r="B11" s="3" t="s">
        <v>27</v>
      </c>
      <c r="C11" s="3" t="s">
        <v>21</v>
      </c>
      <c r="D11" s="13" t="s">
        <v>28</v>
      </c>
      <c r="E11" s="5" t="s">
        <v>29</v>
      </c>
      <c r="F11" s="6">
        <v>90.6</v>
      </c>
      <c r="G11" s="3">
        <v>105</v>
      </c>
      <c r="H11" s="6">
        <f t="shared" si="0"/>
        <v>195.6</v>
      </c>
      <c r="I11" s="8">
        <f t="shared" si="1"/>
        <v>26.08</v>
      </c>
      <c r="J11" s="6">
        <v>1</v>
      </c>
    </row>
    <row r="12" spans="1:10" ht="22.5" customHeight="1">
      <c r="A12" s="3">
        <v>8</v>
      </c>
      <c r="B12" s="3" t="s">
        <v>30</v>
      </c>
      <c r="C12" s="3" t="s">
        <v>21</v>
      </c>
      <c r="D12" s="14"/>
      <c r="E12" s="5" t="s">
        <v>31</v>
      </c>
      <c r="F12" s="7">
        <v>97.7</v>
      </c>
      <c r="G12" s="3">
        <v>93</v>
      </c>
      <c r="H12" s="7">
        <f t="shared" si="0"/>
        <v>190.7</v>
      </c>
      <c r="I12" s="9">
        <f t="shared" si="1"/>
        <v>25.4266666666667</v>
      </c>
      <c r="J12" s="6">
        <v>2</v>
      </c>
    </row>
    <row r="13" spans="1:10" ht="22.5" customHeight="1">
      <c r="A13" s="3">
        <v>9</v>
      </c>
      <c r="B13" s="3" t="s">
        <v>32</v>
      </c>
      <c r="C13" s="3" t="s">
        <v>13</v>
      </c>
      <c r="D13" s="14"/>
      <c r="E13" s="5" t="s">
        <v>33</v>
      </c>
      <c r="F13" s="7">
        <v>85.8</v>
      </c>
      <c r="G13" s="3">
        <v>102</v>
      </c>
      <c r="H13" s="7">
        <f t="shared" si="0"/>
        <v>187.8</v>
      </c>
      <c r="I13" s="9">
        <f t="shared" si="1"/>
        <v>25.04</v>
      </c>
      <c r="J13" s="6">
        <v>3</v>
      </c>
    </row>
    <row r="14" spans="1:10" ht="22.5" customHeight="1">
      <c r="A14" s="3">
        <v>10</v>
      </c>
      <c r="B14" s="3" t="s">
        <v>34</v>
      </c>
      <c r="C14" s="3" t="s">
        <v>21</v>
      </c>
      <c r="D14" s="14"/>
      <c r="E14" s="5" t="s">
        <v>35</v>
      </c>
      <c r="F14" s="7">
        <v>83.2</v>
      </c>
      <c r="G14" s="3">
        <v>96</v>
      </c>
      <c r="H14" s="7">
        <f t="shared" si="0"/>
        <v>179.2</v>
      </c>
      <c r="I14" s="9">
        <f t="shared" si="1"/>
        <v>23.8933333333333</v>
      </c>
      <c r="J14" s="6">
        <v>4</v>
      </c>
    </row>
    <row r="15" spans="1:10" ht="22.5" customHeight="1">
      <c r="A15" s="3">
        <v>11</v>
      </c>
      <c r="B15" s="3" t="s">
        <v>36</v>
      </c>
      <c r="C15" s="3" t="s">
        <v>21</v>
      </c>
      <c r="D15" s="14"/>
      <c r="E15" s="5" t="s">
        <v>37</v>
      </c>
      <c r="F15" s="7">
        <v>105.5</v>
      </c>
      <c r="G15" s="3">
        <v>67</v>
      </c>
      <c r="H15" s="7">
        <f t="shared" si="0"/>
        <v>172.5</v>
      </c>
      <c r="I15" s="9">
        <f t="shared" si="1"/>
        <v>23</v>
      </c>
      <c r="J15" s="6">
        <v>5</v>
      </c>
    </row>
    <row r="16" spans="1:10" ht="22.5" customHeight="1">
      <c r="A16" s="3">
        <v>12</v>
      </c>
      <c r="B16" s="3" t="s">
        <v>38</v>
      </c>
      <c r="C16" s="3" t="s">
        <v>21</v>
      </c>
      <c r="D16" s="15"/>
      <c r="E16" s="5" t="s">
        <v>39</v>
      </c>
      <c r="F16" s="7">
        <v>92.7</v>
      </c>
      <c r="G16" s="3">
        <v>79</v>
      </c>
      <c r="H16" s="7">
        <f t="shared" si="0"/>
        <v>171.7</v>
      </c>
      <c r="I16" s="9">
        <f t="shared" si="1"/>
        <v>22.8933333333333</v>
      </c>
      <c r="J16" s="6">
        <v>6</v>
      </c>
    </row>
    <row r="17" spans="1:10" ht="22.5" customHeight="1">
      <c r="A17" s="3">
        <v>13</v>
      </c>
      <c r="B17" s="3" t="s">
        <v>40</v>
      </c>
      <c r="C17" s="3" t="s">
        <v>13</v>
      </c>
      <c r="D17" s="13" t="s">
        <v>41</v>
      </c>
      <c r="E17" s="5" t="s">
        <v>42</v>
      </c>
      <c r="F17" s="7">
        <v>119</v>
      </c>
      <c r="G17" s="3">
        <v>107</v>
      </c>
      <c r="H17" s="7">
        <f aca="true" t="shared" si="2" ref="H17:H22">F17+G17</f>
        <v>226</v>
      </c>
      <c r="I17" s="9">
        <f aca="true" t="shared" si="3" ref="I17:I22">H17/3*0.4</f>
        <v>30.1333333333333</v>
      </c>
      <c r="J17" s="6">
        <v>1</v>
      </c>
    </row>
    <row r="18" spans="1:10" ht="22.5" customHeight="1">
      <c r="A18" s="3">
        <v>14</v>
      </c>
      <c r="B18" s="3" t="s">
        <v>43</v>
      </c>
      <c r="C18" s="3" t="s">
        <v>13</v>
      </c>
      <c r="D18" s="14"/>
      <c r="E18" s="5" t="s">
        <v>44</v>
      </c>
      <c r="F18" s="7">
        <v>106.7</v>
      </c>
      <c r="G18" s="3">
        <v>96</v>
      </c>
      <c r="H18" s="7">
        <f t="shared" si="2"/>
        <v>202.7</v>
      </c>
      <c r="I18" s="9">
        <f t="shared" si="3"/>
        <v>27.0266666666667</v>
      </c>
      <c r="J18" s="6">
        <v>2</v>
      </c>
    </row>
    <row r="19" spans="1:10" ht="22.5" customHeight="1">
      <c r="A19" s="3">
        <v>15</v>
      </c>
      <c r="B19" s="3" t="s">
        <v>45</v>
      </c>
      <c r="C19" s="3" t="s">
        <v>13</v>
      </c>
      <c r="D19" s="14"/>
      <c r="E19" s="5" t="s">
        <v>46</v>
      </c>
      <c r="F19" s="7">
        <v>93.3</v>
      </c>
      <c r="G19" s="3">
        <v>104</v>
      </c>
      <c r="H19" s="7">
        <f t="shared" si="2"/>
        <v>197.3</v>
      </c>
      <c r="I19" s="9">
        <f t="shared" si="3"/>
        <v>26.3066666666667</v>
      </c>
      <c r="J19" s="6">
        <v>3</v>
      </c>
    </row>
    <row r="20" spans="1:10" ht="22.5" customHeight="1">
      <c r="A20" s="3">
        <v>16</v>
      </c>
      <c r="B20" s="3" t="s">
        <v>47</v>
      </c>
      <c r="C20" s="3" t="s">
        <v>13</v>
      </c>
      <c r="D20" s="14"/>
      <c r="E20" s="5" t="s">
        <v>48</v>
      </c>
      <c r="F20" s="7">
        <v>97.7</v>
      </c>
      <c r="G20" s="3">
        <v>94</v>
      </c>
      <c r="H20" s="7">
        <f t="shared" si="2"/>
        <v>191.7</v>
      </c>
      <c r="I20" s="9">
        <f t="shared" si="3"/>
        <v>25.56</v>
      </c>
      <c r="J20" s="6">
        <v>4</v>
      </c>
    </row>
    <row r="21" spans="1:10" ht="22.5" customHeight="1">
      <c r="A21" s="3">
        <v>17</v>
      </c>
      <c r="B21" s="3" t="s">
        <v>49</v>
      </c>
      <c r="C21" s="3" t="s">
        <v>13</v>
      </c>
      <c r="D21" s="14"/>
      <c r="E21" s="5" t="s">
        <v>50</v>
      </c>
      <c r="F21" s="6">
        <v>92.1</v>
      </c>
      <c r="G21" s="3">
        <v>98</v>
      </c>
      <c r="H21" s="6">
        <f t="shared" si="2"/>
        <v>190.1</v>
      </c>
      <c r="I21" s="8">
        <f t="shared" si="3"/>
        <v>25.3466666666667</v>
      </c>
      <c r="J21" s="6">
        <v>5</v>
      </c>
    </row>
    <row r="22" spans="1:10" ht="22.5" customHeight="1">
      <c r="A22" s="3">
        <v>18</v>
      </c>
      <c r="B22" s="4" t="s">
        <v>51</v>
      </c>
      <c r="C22" s="4" t="s">
        <v>13</v>
      </c>
      <c r="D22" s="15"/>
      <c r="E22" s="3">
        <v>20224010111</v>
      </c>
      <c r="F22" s="6">
        <v>85.4</v>
      </c>
      <c r="G22" s="3">
        <v>94</v>
      </c>
      <c r="H22" s="6">
        <f t="shared" si="2"/>
        <v>179.4</v>
      </c>
      <c r="I22" s="8">
        <f t="shared" si="3"/>
        <v>23.92</v>
      </c>
      <c r="J22" s="6">
        <v>6</v>
      </c>
    </row>
  </sheetData>
  <sheetProtection/>
  <autoFilter ref="A4:E22"/>
  <mergeCells count="14">
    <mergeCell ref="G3:G4"/>
    <mergeCell ref="H3:H4"/>
    <mergeCell ref="I3:I4"/>
    <mergeCell ref="J3:J4"/>
    <mergeCell ref="D5:D10"/>
    <mergeCell ref="D11:D16"/>
    <mergeCell ref="D17:D22"/>
    <mergeCell ref="E3:E4"/>
    <mergeCell ref="F3:F4"/>
    <mergeCell ref="A2:J2"/>
    <mergeCell ref="A3:A4"/>
    <mergeCell ref="B3:B4"/>
    <mergeCell ref="C3:C4"/>
    <mergeCell ref="D3:D4"/>
  </mergeCells>
  <dataValidations count="2">
    <dataValidation type="list" allowBlank="1" showInputMessage="1" showErrorMessage="1" sqref="C65514 IO65514">
      <formula1>"男,女"</formula1>
    </dataValidation>
    <dataValidation type="list" allowBlank="1" showInputMessage="1" showErrorMessage="1" sqref="D65514 IQ65514">
      <formula1>"财务会计岗,综合业务岗1,综合业务岗2"</formula1>
    </dataValidation>
  </dataValidations>
  <printOptions horizontalCentered="1"/>
  <pageMargins left="0.196527777777778" right="0.196527777777778" top="0.196527777777778" bottom="0.196527777777778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2022-04-11T09:12:00Z</cp:lastPrinted>
  <dcterms:created xsi:type="dcterms:W3CDTF">2022-04-11T07:01:00Z</dcterms:created>
  <dcterms:modified xsi:type="dcterms:W3CDTF">2022-04-19T08:41:05Z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F33D1F7694384C49930709D47B28EE75</vt:lpwstr>
  </property>
  <property fmtid="{D5CDD505-2E9C-101B-9397-08002B2CF9AE}" pid="3" name="KSOProductBuildVer">
    <vt:lpwstr>2052-11.1.0.10314</vt:lpwstr>
  </property>
  <property fmtid="{D5CDD505-2E9C-101B-9397-08002B2CF9AE}" pid="4" name="commondata">
    <vt:lpwstr>eyJoZGlkIjoiOTU2OGI1MjM5YWRiNGMwOWZiOTVhNTRjOWM2ODY3ZmMifQ==</vt:lpwstr>
  </property>
</Properties>
</file>