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/>
  </bookViews>
  <sheets>
    <sheet name="sheet1" sheetId="3" r:id="rId1"/>
    <sheet name="Sheet2" sheetId="2" state="hidden" r:id="rId2"/>
  </sheets>
  <definedNames>
    <definedName name="_xlnm._FilterDatabase" localSheetId="0" hidden="1">sheet1!$A$3:$N$107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<sst xmlns="http://schemas.openxmlformats.org/spreadsheetml/2006/main" count="518" uniqueCount="299">
  <si>
    <r>
      <rPr>
        <sz val="20"/>
        <color theme="1"/>
        <rFont val="黑体"/>
        <charset val="134"/>
      </rPr>
      <t>大悟县</t>
    </r>
    <r>
      <rPr>
        <sz val="20"/>
        <color rgb="FF000000"/>
        <rFont val="Arial"/>
        <charset val="134"/>
      </rPr>
      <t> </t>
    </r>
    <r>
      <rPr>
        <sz val="20"/>
        <color theme="1"/>
        <rFont val="黑体"/>
        <charset val="134"/>
      </rPr>
      <t>2025年度招募选派“三支一扶”高校毕业生综合成绩及拟招募情况表</t>
    </r>
  </si>
  <si>
    <t>序号</t>
  </si>
  <si>
    <t>准考证号</t>
  </si>
  <si>
    <t>姓名</t>
  </si>
  <si>
    <t>报考岗位代码</t>
  </si>
  <si>
    <t>报考岗位</t>
  </si>
  <si>
    <t>服务单位</t>
  </si>
  <si>
    <t>笔试成绩</t>
  </si>
  <si>
    <t>政策加分</t>
  </si>
  <si>
    <t>笔试总成绩</t>
  </si>
  <si>
    <t>面试
成绩</t>
  </si>
  <si>
    <t>总成绩</t>
  </si>
  <si>
    <t>岗位招录人数</t>
  </si>
  <si>
    <t>岗位内
排名</t>
  </si>
  <si>
    <t>备注</t>
  </si>
  <si>
    <t>142011200715</t>
  </si>
  <si>
    <t>胡佳蓉</t>
  </si>
  <si>
    <t>14230009006001001</t>
  </si>
  <si>
    <t>支农</t>
  </si>
  <si>
    <t>大悟县大新镇产业发展服务中心</t>
  </si>
  <si>
    <t>拟录取</t>
  </si>
  <si>
    <t>142011207423</t>
  </si>
  <si>
    <t>汪昕</t>
  </si>
  <si>
    <t>142011200309</t>
  </si>
  <si>
    <t>曾雨笛</t>
  </si>
  <si>
    <t>142011207624</t>
  </si>
  <si>
    <t>曹娜</t>
  </si>
  <si>
    <t>14230009006001002</t>
  </si>
  <si>
    <t>大悟县东新乡产业发展服务中心</t>
  </si>
  <si>
    <t>142011203121</t>
  </si>
  <si>
    <t>展宁</t>
  </si>
  <si>
    <t>142011207807</t>
  </si>
  <si>
    <t>梁梓豪</t>
  </si>
  <si>
    <t>142011210107</t>
  </si>
  <si>
    <t>陈杰</t>
  </si>
  <si>
    <t>14230009006001003</t>
  </si>
  <si>
    <t>大悟县吕王镇产业发展服务中心</t>
  </si>
  <si>
    <t>142011202219</t>
  </si>
  <si>
    <t>田祺</t>
  </si>
  <si>
    <t>142011207030</t>
  </si>
  <si>
    <t>周金凤</t>
  </si>
  <si>
    <t>递补进面
且面试缺考</t>
  </si>
  <si>
    <t>142011201112</t>
  </si>
  <si>
    <t>戴磊</t>
  </si>
  <si>
    <t>14230009006001004</t>
  </si>
  <si>
    <t>大悟县四姑镇产业发展服务中心</t>
  </si>
  <si>
    <t>142011202816</t>
  </si>
  <si>
    <t>胡博</t>
  </si>
  <si>
    <t>142011200210</t>
  </si>
  <si>
    <t>夏沁</t>
  </si>
  <si>
    <t>142011206405</t>
  </si>
  <si>
    <t>张瑞</t>
  </si>
  <si>
    <t>142011206722</t>
  </si>
  <si>
    <t>陈敏</t>
  </si>
  <si>
    <t>14230009006001005</t>
  </si>
  <si>
    <t>大悟县农业技术推广中心</t>
  </si>
  <si>
    <t>142011208029</t>
  </si>
  <si>
    <t>陈雨</t>
  </si>
  <si>
    <t>142011207307</t>
  </si>
  <si>
    <t>邓天姿</t>
  </si>
  <si>
    <t>142011210618</t>
  </si>
  <si>
    <t>田甜</t>
  </si>
  <si>
    <t>142240301616</t>
  </si>
  <si>
    <t>刘寒蒙</t>
  </si>
  <si>
    <t>142280300229</t>
  </si>
  <si>
    <t>向鑫</t>
  </si>
  <si>
    <t>142011201528</t>
  </si>
  <si>
    <t>易潇慧</t>
  </si>
  <si>
    <t>14230009006002001</t>
  </si>
  <si>
    <t>支医</t>
  </si>
  <si>
    <t>大悟县宣化店镇中心卫生院</t>
  </si>
  <si>
    <t>142011207908</t>
  </si>
  <si>
    <t>邹静</t>
  </si>
  <si>
    <t>142050405417</t>
  </si>
  <si>
    <t>郭力莉</t>
  </si>
  <si>
    <t>142011210211</t>
  </si>
  <si>
    <t>关广豫</t>
  </si>
  <si>
    <t>14230009006002002</t>
  </si>
  <si>
    <t>大悟县大新镇中心卫生院</t>
  </si>
  <si>
    <t>142011210327</t>
  </si>
  <si>
    <t>黄梓璇</t>
  </si>
  <si>
    <t>142011206001</t>
  </si>
  <si>
    <t>杨欣宜</t>
  </si>
  <si>
    <t>142011202916</t>
  </si>
  <si>
    <t>黄诗怡</t>
  </si>
  <si>
    <t>14230009006002003</t>
  </si>
  <si>
    <t>大悟县芳畈镇中心卫生院</t>
  </si>
  <si>
    <t>142011203124</t>
  </si>
  <si>
    <t>江映月</t>
  </si>
  <si>
    <t>142011208224</t>
  </si>
  <si>
    <t>夏华民</t>
  </si>
  <si>
    <t>142011203425</t>
  </si>
  <si>
    <t>张冰</t>
  </si>
  <si>
    <t>14230009006002004</t>
  </si>
  <si>
    <t>大悟县丰店镇卫生院</t>
  </si>
  <si>
    <t>142011201606</t>
  </si>
  <si>
    <t>朱君格</t>
  </si>
  <si>
    <t>142011201724</t>
  </si>
  <si>
    <t>涂爱扬</t>
  </si>
  <si>
    <t>142011208515</t>
  </si>
  <si>
    <t>刘佳木</t>
  </si>
  <si>
    <t>14230009006003001</t>
  </si>
  <si>
    <t>帮扶乡村振兴</t>
  </si>
  <si>
    <t>大悟县夏店镇产业发展服务中心</t>
  </si>
  <si>
    <t>142240302402</t>
  </si>
  <si>
    <t>严福夏</t>
  </si>
  <si>
    <t>142011201318</t>
  </si>
  <si>
    <t>杜子烨</t>
  </si>
  <si>
    <t>142011208529</t>
  </si>
  <si>
    <t>杨天予</t>
  </si>
  <si>
    <t>14230009006003002</t>
  </si>
  <si>
    <t>大悟县彭店乡产业发展服务中心</t>
  </si>
  <si>
    <t>142011209308</t>
  </si>
  <si>
    <t>周明瑶</t>
  </si>
  <si>
    <t>142011209515</t>
  </si>
  <si>
    <t>李黄芩</t>
  </si>
  <si>
    <t>142240300723</t>
  </si>
  <si>
    <t>田雨露</t>
  </si>
  <si>
    <t>142011205030</t>
  </si>
  <si>
    <t>王伟林</t>
  </si>
  <si>
    <t>14230009006003003</t>
  </si>
  <si>
    <t>大悟县芳畈镇产业发展服务中心</t>
  </si>
  <si>
    <t>142011208019</t>
  </si>
  <si>
    <t>邓文超</t>
  </si>
  <si>
    <t>142011209806</t>
  </si>
  <si>
    <t>陈帆</t>
  </si>
  <si>
    <t>142011204510</t>
  </si>
  <si>
    <t>岳帅</t>
  </si>
  <si>
    <t>14230009006003004</t>
  </si>
  <si>
    <t>大悟县黄站镇产业发展服务中心</t>
  </si>
  <si>
    <t>142011207812</t>
  </si>
  <si>
    <t>钟心悦</t>
  </si>
  <si>
    <t>142011209815</t>
  </si>
  <si>
    <t>李艳平</t>
  </si>
  <si>
    <t>142011200815</t>
  </si>
  <si>
    <t>岳清秋</t>
  </si>
  <si>
    <t>14230009006003005</t>
  </si>
  <si>
    <t>大悟县高铁经济试验区产业发展服务中心</t>
  </si>
  <si>
    <t>142011204702</t>
  </si>
  <si>
    <t>黄敏</t>
  </si>
  <si>
    <t>142011205113</t>
  </si>
  <si>
    <t>徐雯倩</t>
  </si>
  <si>
    <t>递补进面</t>
  </si>
  <si>
    <t>142011203219</t>
  </si>
  <si>
    <t>杨露</t>
  </si>
  <si>
    <t>142011204505</t>
  </si>
  <si>
    <t>易雨菲</t>
  </si>
  <si>
    <t>14230009006004001</t>
  </si>
  <si>
    <t>青年事务</t>
  </si>
  <si>
    <t>共青团大悟县委员会河口镇团委会</t>
  </si>
  <si>
    <t>142011210506</t>
  </si>
  <si>
    <t>晏康</t>
  </si>
  <si>
    <t>142011206223</t>
  </si>
  <si>
    <t>余果</t>
  </si>
  <si>
    <t>142011202817</t>
  </si>
  <si>
    <t>赵莹莹</t>
  </si>
  <si>
    <t>14230009006004002</t>
  </si>
  <si>
    <t>共青团大悟县委员会丰店镇团委会</t>
  </si>
  <si>
    <t>142011208929</t>
  </si>
  <si>
    <t>喻双蕊</t>
  </si>
  <si>
    <t>142011208402</t>
  </si>
  <si>
    <t>方国庆</t>
  </si>
  <si>
    <t>142011200523</t>
  </si>
  <si>
    <t>徐斐</t>
  </si>
  <si>
    <t>14230009006005001</t>
  </si>
  <si>
    <t>基层人社</t>
  </si>
  <si>
    <t>大悟县机关事业养老保险局</t>
  </si>
  <si>
    <t>142011203016</t>
  </si>
  <si>
    <t>高锐骐</t>
  </si>
  <si>
    <t>142011209201</t>
  </si>
  <si>
    <t>严银娟</t>
  </si>
  <si>
    <t>142011205704</t>
  </si>
  <si>
    <t>罗逸凡</t>
  </si>
  <si>
    <t>14230009006005002</t>
  </si>
  <si>
    <t>大悟县档案人事信息服务中心</t>
  </si>
  <si>
    <t>142011201416</t>
  </si>
  <si>
    <t>马一凡</t>
  </si>
  <si>
    <t>142011204121</t>
  </si>
  <si>
    <t>钱泉</t>
  </si>
  <si>
    <t>142011200229</t>
  </si>
  <si>
    <t>万欣雨</t>
  </si>
  <si>
    <t>14230009006005003</t>
  </si>
  <si>
    <t>大悟县劳动维权保护中心</t>
  </si>
  <si>
    <t>142011200125</t>
  </si>
  <si>
    <t>彭文琦</t>
  </si>
  <si>
    <t>142011201821</t>
  </si>
  <si>
    <t>钱新</t>
  </si>
  <si>
    <t>142011202127</t>
  </si>
  <si>
    <t>王文婷</t>
  </si>
  <si>
    <t>142011208810</t>
  </si>
  <si>
    <t>张秋雨</t>
  </si>
  <si>
    <t>14230009006005004</t>
  </si>
  <si>
    <t>大悟县社会保险基金结算中心</t>
  </si>
  <si>
    <t>142011208630</t>
  </si>
  <si>
    <t>张弛强</t>
  </si>
  <si>
    <t>142240303130</t>
  </si>
  <si>
    <t>张文</t>
  </si>
  <si>
    <t>142011201411</t>
  </si>
  <si>
    <t>付振</t>
  </si>
  <si>
    <t>14230009006005005</t>
  </si>
  <si>
    <t>大悟县劳动就业服务中心</t>
  </si>
  <si>
    <t>142011209318</t>
  </si>
  <si>
    <t>胡艳艳</t>
  </si>
  <si>
    <t>142011205027</t>
  </si>
  <si>
    <t>刘曦</t>
  </si>
  <si>
    <t>142011206927</t>
  </si>
  <si>
    <t>颜彬怡</t>
  </si>
  <si>
    <t>14230009006005006</t>
  </si>
  <si>
    <t>大悟县劳动就业培训中心</t>
  </si>
  <si>
    <t>142011207711</t>
  </si>
  <si>
    <t>吴冰芯</t>
  </si>
  <si>
    <t>142011205305</t>
  </si>
  <si>
    <t>谈嘉佳</t>
  </si>
  <si>
    <t>142011207429</t>
  </si>
  <si>
    <t>郭静</t>
  </si>
  <si>
    <t>14230009006005007</t>
  </si>
  <si>
    <t>大悟县经济开发区人力资源和社会保障服务中心</t>
  </si>
  <si>
    <t>142011206509</t>
  </si>
  <si>
    <t>熊莉</t>
  </si>
  <si>
    <t>142011209113</t>
  </si>
  <si>
    <t>乐茹萌</t>
  </si>
  <si>
    <t>面试缺考</t>
  </si>
  <si>
    <t>142011206106</t>
  </si>
  <si>
    <t>王松松</t>
  </si>
  <si>
    <t>14230009006006001</t>
  </si>
  <si>
    <t>基层水利</t>
  </si>
  <si>
    <t>大悟县三塔寺水库服务中心</t>
  </si>
  <si>
    <t>142011208625</t>
  </si>
  <si>
    <t>彭佳琪</t>
  </si>
  <si>
    <t>142011206919</t>
  </si>
  <si>
    <t>陈静薇</t>
  </si>
  <si>
    <t>142011205202</t>
  </si>
  <si>
    <t>杨冉</t>
  </si>
  <si>
    <t>142011203302</t>
  </si>
  <si>
    <t>武文斌</t>
  </si>
  <si>
    <t>142011207721</t>
  </si>
  <si>
    <t>高湘洋</t>
  </si>
  <si>
    <t>142011201129</t>
  </si>
  <si>
    <t>吴思</t>
  </si>
  <si>
    <t>142011207905</t>
  </si>
  <si>
    <t>明瑞</t>
  </si>
  <si>
    <t>14230009006007001</t>
  </si>
  <si>
    <t>基层残联</t>
  </si>
  <si>
    <t>大悟县高铁经济试验区残疾人综合服务中心</t>
  </si>
  <si>
    <t>142011208823</t>
  </si>
  <si>
    <t>夏菁</t>
  </si>
  <si>
    <t>142011208316</t>
  </si>
  <si>
    <t>孟檬</t>
  </si>
  <si>
    <t>142011203223</t>
  </si>
  <si>
    <t>陈玟璇</t>
  </si>
  <si>
    <t>142011203512</t>
  </si>
  <si>
    <t>黄煜宸</t>
  </si>
  <si>
    <t>142011208616</t>
  </si>
  <si>
    <t>陈佳乐</t>
  </si>
  <si>
    <t>142011210213</t>
  </si>
  <si>
    <t>李斯斯</t>
  </si>
  <si>
    <t>14230009006008001</t>
  </si>
  <si>
    <t>供销合作</t>
  </si>
  <si>
    <t>大悟县环城供销合作社</t>
  </si>
  <si>
    <t>142011209226</t>
  </si>
  <si>
    <t>和飞云</t>
  </si>
  <si>
    <t>142011200506</t>
  </si>
  <si>
    <t>魏佳宇</t>
  </si>
  <si>
    <t>142011205416</t>
  </si>
  <si>
    <t>魏蕾</t>
  </si>
  <si>
    <t>14230009006008002</t>
  </si>
  <si>
    <t>大悟县新城供销合作社</t>
  </si>
  <si>
    <t>142011200629</t>
  </si>
  <si>
    <t>李文琴</t>
  </si>
  <si>
    <t>142011205422</t>
  </si>
  <si>
    <t>韩娇</t>
  </si>
  <si>
    <t>142011205617</t>
  </si>
  <si>
    <t>陈胜</t>
  </si>
  <si>
    <t>14230009006009001</t>
  </si>
  <si>
    <t>林业</t>
  </si>
  <si>
    <t>国有大悟县泉水寨林场</t>
  </si>
  <si>
    <t>142060604005</t>
  </si>
  <si>
    <t>胡保玲</t>
  </si>
  <si>
    <t>142011207120</t>
  </si>
  <si>
    <t>刘芮</t>
  </si>
  <si>
    <t>142011209911</t>
  </si>
  <si>
    <t>吴倩</t>
  </si>
  <si>
    <t>142011209015</t>
  </si>
  <si>
    <t>胡韵</t>
  </si>
  <si>
    <t>14230009006009002</t>
  </si>
  <si>
    <t>国有大悟县李园林场</t>
  </si>
  <si>
    <t>142060600803</t>
  </si>
  <si>
    <t>邓美新</t>
  </si>
  <si>
    <t>142011209710</t>
  </si>
  <si>
    <t>阮卓</t>
  </si>
  <si>
    <t>142011209303</t>
  </si>
  <si>
    <t>吴浩翔</t>
  </si>
  <si>
    <t>142011206326</t>
  </si>
  <si>
    <t>马士飞</t>
  </si>
  <si>
    <t>省内脱贫家庭考生</t>
  </si>
  <si>
    <t>省外脱贫家庭考生</t>
  </si>
  <si>
    <t>新疆生源考生</t>
  </si>
  <si>
    <t>西藏生源考生</t>
  </si>
  <si>
    <t>基层文旅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</si>
</sst>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0"/>
      <color theme="1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7"/>
  <sheetViews>
    <sheetView tabSelected="1" workbookViewId="0">
      <selection activeCell="N23" sqref="N23"/>
    </sheetView>
  </sheetViews>
  <sheetFormatPr defaultColWidth="8.89090909090909" defaultRowHeight="14"/>
  <cols>
    <col min="1" max="1" width="6.89090909090909" style="4" customWidth="1"/>
    <col min="2" max="2" width="19.4909090909091" customWidth="1"/>
    <col min="4" max="4" width="20.6272727272727" customWidth="1"/>
    <col min="5" max="5" width="13.7272727272727" customWidth="1"/>
    <col min="6" max="6" width="33.4090909090909" customWidth="1"/>
    <col min="8" max="8" width="5.64545454545455" customWidth="1"/>
    <col min="9" max="9" width="11.2272727272727" customWidth="1"/>
    <col min="14" max="14" width="13.1" style="5" customWidth="1"/>
  </cols>
  <sheetData>
    <row r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5"/>
      <c r="N1" s="16"/>
    </row>
    <row r="2" ht="29" customHeight="1" spans="1:1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5"/>
      <c r="N2" s="16"/>
    </row>
    <row r="3" ht="28" spans="1:14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17" t="s">
        <v>13</v>
      </c>
      <c r="N3" s="7" t="s">
        <v>14</v>
      </c>
    </row>
    <row r="4" ht="32" customHeight="1" spans="1:14">
      <c r="A4" s="9">
        <v>1</v>
      </c>
      <c r="B4" s="10" t="s">
        <v>15</v>
      </c>
      <c r="C4" s="10" t="s">
        <v>16</v>
      </c>
      <c r="D4" s="11" t="s">
        <v>17</v>
      </c>
      <c r="E4" s="11" t="s">
        <v>18</v>
      </c>
      <c r="F4" s="12" t="s">
        <v>19</v>
      </c>
      <c r="G4" s="11">
        <v>72.5</v>
      </c>
      <c r="H4" s="11"/>
      <c r="I4" s="11">
        <v>72.5</v>
      </c>
      <c r="J4" s="18">
        <v>82.88</v>
      </c>
      <c r="K4" s="18">
        <f t="shared" ref="K4:K67" si="0">ROUND(I4*0.5+J4*0.5,2)</f>
        <v>77.69</v>
      </c>
      <c r="L4" s="12">
        <v>1</v>
      </c>
      <c r="M4" s="19">
        <v>1</v>
      </c>
      <c r="N4" s="20" t="s">
        <v>20</v>
      </c>
    </row>
    <row r="5" ht="32" customHeight="1" spans="1:14">
      <c r="A5" s="9">
        <v>2</v>
      </c>
      <c r="B5" s="10" t="s">
        <v>21</v>
      </c>
      <c r="C5" s="10" t="s">
        <v>22</v>
      </c>
      <c r="D5" s="11" t="s">
        <v>17</v>
      </c>
      <c r="E5" s="11" t="s">
        <v>18</v>
      </c>
      <c r="F5" s="13"/>
      <c r="G5" s="11">
        <v>66.5</v>
      </c>
      <c r="H5" s="11"/>
      <c r="I5" s="11">
        <v>66.5</v>
      </c>
      <c r="J5" s="18">
        <v>80.08</v>
      </c>
      <c r="K5" s="18">
        <f t="shared" si="0"/>
        <v>73.29</v>
      </c>
      <c r="L5" s="13"/>
      <c r="M5" s="19">
        <v>2</v>
      </c>
      <c r="N5" s="21"/>
    </row>
    <row r="6" ht="32" customHeight="1" spans="1:14">
      <c r="A6" s="9">
        <v>3</v>
      </c>
      <c r="B6" s="10" t="s">
        <v>23</v>
      </c>
      <c r="C6" s="10" t="s">
        <v>24</v>
      </c>
      <c r="D6" s="11" t="s">
        <v>17</v>
      </c>
      <c r="E6" s="11" t="s">
        <v>18</v>
      </c>
      <c r="F6" s="13"/>
      <c r="G6" s="11">
        <v>64.5</v>
      </c>
      <c r="H6" s="11"/>
      <c r="I6" s="11">
        <v>64.5</v>
      </c>
      <c r="J6" s="18">
        <v>79</v>
      </c>
      <c r="K6" s="18">
        <f t="shared" si="0"/>
        <v>71.75</v>
      </c>
      <c r="L6" s="13"/>
      <c r="M6" s="19">
        <v>3</v>
      </c>
      <c r="N6" s="21"/>
    </row>
    <row r="7" ht="32" customHeight="1" spans="1:14">
      <c r="A7" s="9">
        <v>4</v>
      </c>
      <c r="B7" s="10" t="s">
        <v>25</v>
      </c>
      <c r="C7" s="10" t="s">
        <v>26</v>
      </c>
      <c r="D7" s="11" t="s">
        <v>27</v>
      </c>
      <c r="E7" s="11" t="s">
        <v>18</v>
      </c>
      <c r="F7" s="12" t="s">
        <v>28</v>
      </c>
      <c r="G7" s="11">
        <v>66.5</v>
      </c>
      <c r="H7" s="11"/>
      <c r="I7" s="11">
        <v>66.5</v>
      </c>
      <c r="J7" s="18">
        <v>80.98</v>
      </c>
      <c r="K7" s="18">
        <f t="shared" si="0"/>
        <v>73.74</v>
      </c>
      <c r="L7" s="12">
        <v>1</v>
      </c>
      <c r="M7" s="19">
        <v>1</v>
      </c>
      <c r="N7" s="20" t="s">
        <v>20</v>
      </c>
    </row>
    <row r="8" ht="32" customHeight="1" spans="1:14">
      <c r="A8" s="9">
        <v>5</v>
      </c>
      <c r="B8" s="10" t="s">
        <v>29</v>
      </c>
      <c r="C8" s="10" t="s">
        <v>30</v>
      </c>
      <c r="D8" s="11" t="s">
        <v>27</v>
      </c>
      <c r="E8" s="11" t="s">
        <v>18</v>
      </c>
      <c r="F8" s="13"/>
      <c r="G8" s="11">
        <v>60</v>
      </c>
      <c r="H8" s="11"/>
      <c r="I8" s="11">
        <v>60</v>
      </c>
      <c r="J8" s="18">
        <v>83.92</v>
      </c>
      <c r="K8" s="18">
        <f t="shared" si="0"/>
        <v>71.96</v>
      </c>
      <c r="L8" s="13"/>
      <c r="M8" s="19">
        <v>2</v>
      </c>
      <c r="N8" s="21"/>
    </row>
    <row r="9" ht="32" customHeight="1" spans="1:14">
      <c r="A9" s="9">
        <v>6</v>
      </c>
      <c r="B9" s="10" t="s">
        <v>31</v>
      </c>
      <c r="C9" s="10" t="s">
        <v>32</v>
      </c>
      <c r="D9" s="11" t="s">
        <v>27</v>
      </c>
      <c r="E9" s="11" t="s">
        <v>18</v>
      </c>
      <c r="F9" s="13"/>
      <c r="G9" s="11">
        <v>59.5</v>
      </c>
      <c r="H9" s="11"/>
      <c r="I9" s="11">
        <v>59.5</v>
      </c>
      <c r="J9" s="18">
        <v>78.64</v>
      </c>
      <c r="K9" s="18">
        <f t="shared" si="0"/>
        <v>69.07</v>
      </c>
      <c r="L9" s="14"/>
      <c r="M9" s="19">
        <v>3</v>
      </c>
      <c r="N9" s="21"/>
    </row>
    <row r="10" ht="32" customHeight="1" spans="1:14">
      <c r="A10" s="9">
        <v>7</v>
      </c>
      <c r="B10" s="10" t="s">
        <v>33</v>
      </c>
      <c r="C10" s="10" t="s">
        <v>34</v>
      </c>
      <c r="D10" s="11" t="s">
        <v>35</v>
      </c>
      <c r="E10" s="11" t="s">
        <v>18</v>
      </c>
      <c r="F10" s="12" t="s">
        <v>36</v>
      </c>
      <c r="G10" s="11">
        <v>76.5</v>
      </c>
      <c r="H10" s="11"/>
      <c r="I10" s="11">
        <v>76.5</v>
      </c>
      <c r="J10" s="18">
        <v>80.58</v>
      </c>
      <c r="K10" s="18">
        <f t="shared" si="0"/>
        <v>78.54</v>
      </c>
      <c r="L10" s="12">
        <v>1</v>
      </c>
      <c r="M10" s="19">
        <v>1</v>
      </c>
      <c r="N10" s="20" t="s">
        <v>20</v>
      </c>
    </row>
    <row r="11" ht="32" customHeight="1" spans="1:14">
      <c r="A11" s="9">
        <v>8</v>
      </c>
      <c r="B11" s="10" t="s">
        <v>37</v>
      </c>
      <c r="C11" s="10" t="s">
        <v>38</v>
      </c>
      <c r="D11" s="11" t="s">
        <v>35</v>
      </c>
      <c r="E11" s="11" t="s">
        <v>18</v>
      </c>
      <c r="F11" s="13"/>
      <c r="G11" s="11">
        <v>64.5</v>
      </c>
      <c r="H11" s="11"/>
      <c r="I11" s="11">
        <v>64.5</v>
      </c>
      <c r="J11" s="18">
        <v>80.8</v>
      </c>
      <c r="K11" s="18">
        <f t="shared" si="0"/>
        <v>72.65</v>
      </c>
      <c r="L11" s="13"/>
      <c r="M11" s="19">
        <v>2</v>
      </c>
      <c r="N11" s="21"/>
    </row>
    <row r="12" ht="32" customHeight="1" spans="1:14">
      <c r="A12" s="9">
        <v>9</v>
      </c>
      <c r="B12" s="10" t="s">
        <v>39</v>
      </c>
      <c r="C12" s="10" t="s">
        <v>40</v>
      </c>
      <c r="D12" s="11" t="s">
        <v>35</v>
      </c>
      <c r="E12" s="11" t="s">
        <v>18</v>
      </c>
      <c r="F12" s="14"/>
      <c r="G12" s="11">
        <v>57.5</v>
      </c>
      <c r="H12" s="11"/>
      <c r="I12" s="11">
        <v>57.5</v>
      </c>
      <c r="J12" s="18">
        <v>0</v>
      </c>
      <c r="K12" s="18">
        <f t="shared" si="0"/>
        <v>28.75</v>
      </c>
      <c r="L12" s="14"/>
      <c r="M12" s="19">
        <v>3</v>
      </c>
      <c r="N12" s="22" t="s">
        <v>41</v>
      </c>
    </row>
    <row r="13" ht="32" customHeight="1" spans="1:14">
      <c r="A13" s="9">
        <v>10</v>
      </c>
      <c r="B13" s="10" t="s">
        <v>42</v>
      </c>
      <c r="C13" s="10" t="s">
        <v>43</v>
      </c>
      <c r="D13" s="11" t="s">
        <v>44</v>
      </c>
      <c r="E13" s="11" t="s">
        <v>18</v>
      </c>
      <c r="F13" s="12" t="s">
        <v>45</v>
      </c>
      <c r="G13" s="11">
        <v>65</v>
      </c>
      <c r="H13" s="11"/>
      <c r="I13" s="11">
        <v>65</v>
      </c>
      <c r="J13" s="18">
        <v>81.7</v>
      </c>
      <c r="K13" s="18">
        <f t="shared" si="0"/>
        <v>73.35</v>
      </c>
      <c r="L13" s="12">
        <v>1</v>
      </c>
      <c r="M13" s="19">
        <v>1</v>
      </c>
      <c r="N13" s="20" t="s">
        <v>20</v>
      </c>
    </row>
    <row r="14" ht="32" customHeight="1" spans="1:14">
      <c r="A14" s="9">
        <v>11</v>
      </c>
      <c r="B14" s="10" t="s">
        <v>46</v>
      </c>
      <c r="C14" s="10" t="s">
        <v>47</v>
      </c>
      <c r="D14" s="11" t="s">
        <v>44</v>
      </c>
      <c r="E14" s="11" t="s">
        <v>18</v>
      </c>
      <c r="F14" s="13"/>
      <c r="G14" s="11">
        <v>63</v>
      </c>
      <c r="H14" s="11"/>
      <c r="I14" s="11">
        <v>63</v>
      </c>
      <c r="J14" s="18">
        <v>79.28</v>
      </c>
      <c r="K14" s="18">
        <f t="shared" si="0"/>
        <v>71.14</v>
      </c>
      <c r="L14" s="13"/>
      <c r="M14" s="19">
        <v>2</v>
      </c>
      <c r="N14" s="21"/>
    </row>
    <row r="15" ht="32" customHeight="1" spans="1:14">
      <c r="A15" s="9">
        <v>12</v>
      </c>
      <c r="B15" s="10" t="s">
        <v>48</v>
      </c>
      <c r="C15" s="10" t="s">
        <v>49</v>
      </c>
      <c r="D15" s="11" t="s">
        <v>44</v>
      </c>
      <c r="E15" s="11" t="s">
        <v>18</v>
      </c>
      <c r="F15" s="13"/>
      <c r="G15" s="11">
        <v>57.5</v>
      </c>
      <c r="H15" s="11"/>
      <c r="I15" s="11">
        <v>57.5</v>
      </c>
      <c r="J15" s="18">
        <v>83.26</v>
      </c>
      <c r="K15" s="18">
        <f t="shared" si="0"/>
        <v>70.38</v>
      </c>
      <c r="L15" s="13"/>
      <c r="M15" s="19">
        <v>3</v>
      </c>
      <c r="N15" s="21"/>
    </row>
    <row r="16" ht="32" customHeight="1" spans="1:14">
      <c r="A16" s="9">
        <v>13</v>
      </c>
      <c r="B16" s="10" t="s">
        <v>50</v>
      </c>
      <c r="C16" s="10" t="s">
        <v>51</v>
      </c>
      <c r="D16" s="11" t="s">
        <v>44</v>
      </c>
      <c r="E16" s="11" t="s">
        <v>18</v>
      </c>
      <c r="F16" s="14"/>
      <c r="G16" s="11">
        <v>57.5</v>
      </c>
      <c r="H16" s="11"/>
      <c r="I16" s="11">
        <v>57.5</v>
      </c>
      <c r="J16" s="18">
        <v>82.54</v>
      </c>
      <c r="K16" s="18">
        <f t="shared" si="0"/>
        <v>70.02</v>
      </c>
      <c r="L16" s="14"/>
      <c r="M16" s="19">
        <v>4</v>
      </c>
      <c r="N16" s="21"/>
    </row>
    <row r="17" ht="32" customHeight="1" spans="1:14">
      <c r="A17" s="9">
        <v>14</v>
      </c>
      <c r="B17" s="10" t="s">
        <v>52</v>
      </c>
      <c r="C17" s="10" t="s">
        <v>53</v>
      </c>
      <c r="D17" s="11" t="s">
        <v>54</v>
      </c>
      <c r="E17" s="11" t="s">
        <v>18</v>
      </c>
      <c r="F17" s="12" t="s">
        <v>55</v>
      </c>
      <c r="G17" s="11">
        <v>64.5</v>
      </c>
      <c r="H17" s="11"/>
      <c r="I17" s="11">
        <v>64.5</v>
      </c>
      <c r="J17" s="18">
        <v>83.37</v>
      </c>
      <c r="K17" s="18">
        <f t="shared" si="0"/>
        <v>73.94</v>
      </c>
      <c r="L17" s="12">
        <v>2</v>
      </c>
      <c r="M17" s="19">
        <v>1</v>
      </c>
      <c r="N17" s="20" t="s">
        <v>20</v>
      </c>
    </row>
    <row r="18" ht="32" customHeight="1" spans="1:14">
      <c r="A18" s="9">
        <v>15</v>
      </c>
      <c r="B18" s="10" t="s">
        <v>56</v>
      </c>
      <c r="C18" s="10" t="s">
        <v>57</v>
      </c>
      <c r="D18" s="11" t="s">
        <v>54</v>
      </c>
      <c r="E18" s="11" t="s">
        <v>18</v>
      </c>
      <c r="F18" s="13"/>
      <c r="G18" s="11">
        <v>65</v>
      </c>
      <c r="H18" s="11"/>
      <c r="I18" s="11">
        <v>65</v>
      </c>
      <c r="J18" s="18">
        <v>82.64</v>
      </c>
      <c r="K18" s="18">
        <f t="shared" si="0"/>
        <v>73.82</v>
      </c>
      <c r="L18" s="13"/>
      <c r="M18" s="19">
        <v>2</v>
      </c>
      <c r="N18" s="20" t="s">
        <v>20</v>
      </c>
    </row>
    <row r="19" ht="32" customHeight="1" spans="1:14">
      <c r="A19" s="9">
        <v>16</v>
      </c>
      <c r="B19" s="10" t="s">
        <v>58</v>
      </c>
      <c r="C19" s="10" t="s">
        <v>59</v>
      </c>
      <c r="D19" s="11" t="s">
        <v>54</v>
      </c>
      <c r="E19" s="11" t="s">
        <v>18</v>
      </c>
      <c r="F19" s="13"/>
      <c r="G19" s="11">
        <v>63.5</v>
      </c>
      <c r="H19" s="11"/>
      <c r="I19" s="11">
        <v>63.5</v>
      </c>
      <c r="J19" s="18">
        <v>81.86</v>
      </c>
      <c r="K19" s="18">
        <f t="shared" si="0"/>
        <v>72.68</v>
      </c>
      <c r="L19" s="13"/>
      <c r="M19" s="19">
        <v>3</v>
      </c>
      <c r="N19" s="21"/>
    </row>
    <row r="20" ht="32" customHeight="1" spans="1:14">
      <c r="A20" s="9">
        <v>17</v>
      </c>
      <c r="B20" s="10" t="s">
        <v>60</v>
      </c>
      <c r="C20" s="10" t="s">
        <v>61</v>
      </c>
      <c r="D20" s="11" t="s">
        <v>54</v>
      </c>
      <c r="E20" s="11" t="s">
        <v>18</v>
      </c>
      <c r="F20" s="13"/>
      <c r="G20" s="11">
        <v>59</v>
      </c>
      <c r="H20" s="11"/>
      <c r="I20" s="11">
        <v>59</v>
      </c>
      <c r="J20" s="18">
        <v>77.1</v>
      </c>
      <c r="K20" s="18">
        <f t="shared" si="0"/>
        <v>68.05</v>
      </c>
      <c r="L20" s="13"/>
      <c r="M20" s="19">
        <v>4</v>
      </c>
      <c r="N20" s="21"/>
    </row>
    <row r="21" ht="32" customHeight="1" spans="1:14">
      <c r="A21" s="9">
        <v>18</v>
      </c>
      <c r="B21" s="10" t="s">
        <v>62</v>
      </c>
      <c r="C21" s="10" t="s">
        <v>63</v>
      </c>
      <c r="D21" s="11" t="s">
        <v>54</v>
      </c>
      <c r="E21" s="11" t="s">
        <v>18</v>
      </c>
      <c r="F21" s="13"/>
      <c r="G21" s="11">
        <v>52</v>
      </c>
      <c r="H21" s="11"/>
      <c r="I21" s="11">
        <v>52</v>
      </c>
      <c r="J21" s="18">
        <v>77.38</v>
      </c>
      <c r="K21" s="18">
        <f t="shared" si="0"/>
        <v>64.69</v>
      </c>
      <c r="L21" s="13"/>
      <c r="M21" s="19">
        <v>5</v>
      </c>
      <c r="N21" s="21"/>
    </row>
    <row r="22" ht="32" customHeight="1" spans="1:14">
      <c r="A22" s="9">
        <v>19</v>
      </c>
      <c r="B22" s="10" t="s">
        <v>64</v>
      </c>
      <c r="C22" s="10" t="s">
        <v>65</v>
      </c>
      <c r="D22" s="11" t="s">
        <v>54</v>
      </c>
      <c r="E22" s="11" t="s">
        <v>18</v>
      </c>
      <c r="F22" s="14"/>
      <c r="G22" s="11">
        <v>52</v>
      </c>
      <c r="H22" s="11">
        <v>3</v>
      </c>
      <c r="I22" s="11">
        <v>55</v>
      </c>
      <c r="J22" s="18">
        <v>73.38</v>
      </c>
      <c r="K22" s="18">
        <f t="shared" si="0"/>
        <v>64.19</v>
      </c>
      <c r="L22" s="14"/>
      <c r="M22" s="19">
        <v>6</v>
      </c>
      <c r="N22" s="21"/>
    </row>
    <row r="23" ht="32" customHeight="1" spans="1:14">
      <c r="A23" s="9">
        <v>20</v>
      </c>
      <c r="B23" s="10" t="s">
        <v>66</v>
      </c>
      <c r="C23" s="10" t="s">
        <v>67</v>
      </c>
      <c r="D23" s="11" t="s">
        <v>68</v>
      </c>
      <c r="E23" s="11" t="s">
        <v>69</v>
      </c>
      <c r="F23" s="12" t="s">
        <v>70</v>
      </c>
      <c r="G23" s="11">
        <v>56</v>
      </c>
      <c r="H23" s="11">
        <v>3</v>
      </c>
      <c r="I23" s="11">
        <v>59</v>
      </c>
      <c r="J23" s="18">
        <v>78.58</v>
      </c>
      <c r="K23" s="18">
        <f t="shared" si="0"/>
        <v>68.79</v>
      </c>
      <c r="L23" s="12">
        <v>1</v>
      </c>
      <c r="M23" s="19">
        <v>1</v>
      </c>
      <c r="N23" s="20" t="s">
        <v>20</v>
      </c>
    </row>
    <row r="24" ht="32" customHeight="1" spans="1:14">
      <c r="A24" s="9">
        <v>21</v>
      </c>
      <c r="B24" s="10" t="s">
        <v>71</v>
      </c>
      <c r="C24" s="10" t="s">
        <v>72</v>
      </c>
      <c r="D24" s="11" t="s">
        <v>68</v>
      </c>
      <c r="E24" s="11" t="s">
        <v>69</v>
      </c>
      <c r="F24" s="13"/>
      <c r="G24" s="11">
        <v>57</v>
      </c>
      <c r="H24" s="11"/>
      <c r="I24" s="11">
        <v>57</v>
      </c>
      <c r="J24" s="18">
        <v>79.28</v>
      </c>
      <c r="K24" s="18">
        <f t="shared" si="0"/>
        <v>68.14</v>
      </c>
      <c r="L24" s="13"/>
      <c r="M24" s="19">
        <v>2</v>
      </c>
      <c r="N24" s="21"/>
    </row>
    <row r="25" ht="32" customHeight="1" spans="1:14">
      <c r="A25" s="9">
        <v>22</v>
      </c>
      <c r="B25" s="10" t="s">
        <v>73</v>
      </c>
      <c r="C25" s="10" t="s">
        <v>74</v>
      </c>
      <c r="D25" s="11" t="s">
        <v>68</v>
      </c>
      <c r="E25" s="11" t="s">
        <v>69</v>
      </c>
      <c r="F25" s="14"/>
      <c r="G25" s="11">
        <v>58.5</v>
      </c>
      <c r="H25" s="11"/>
      <c r="I25" s="11">
        <v>58.5</v>
      </c>
      <c r="J25" s="18">
        <v>75.98</v>
      </c>
      <c r="K25" s="18">
        <f t="shared" si="0"/>
        <v>67.24</v>
      </c>
      <c r="L25" s="14"/>
      <c r="M25" s="19">
        <v>3</v>
      </c>
      <c r="N25" s="21"/>
    </row>
    <row r="26" ht="32" customHeight="1" spans="1:14">
      <c r="A26" s="9">
        <v>23</v>
      </c>
      <c r="B26" s="10" t="s">
        <v>75</v>
      </c>
      <c r="C26" s="10" t="s">
        <v>76</v>
      </c>
      <c r="D26" s="11" t="s">
        <v>77</v>
      </c>
      <c r="E26" s="11" t="s">
        <v>69</v>
      </c>
      <c r="F26" s="12" t="s">
        <v>78</v>
      </c>
      <c r="G26" s="11">
        <v>53.5</v>
      </c>
      <c r="H26" s="11">
        <v>3</v>
      </c>
      <c r="I26" s="11">
        <v>56.5</v>
      </c>
      <c r="J26" s="18">
        <v>78.34</v>
      </c>
      <c r="K26" s="18">
        <f t="shared" si="0"/>
        <v>67.42</v>
      </c>
      <c r="L26" s="12">
        <v>1</v>
      </c>
      <c r="M26" s="19">
        <v>1</v>
      </c>
      <c r="N26" s="20" t="s">
        <v>20</v>
      </c>
    </row>
    <row r="27" ht="32" customHeight="1" spans="1:14">
      <c r="A27" s="9">
        <v>24</v>
      </c>
      <c r="B27" s="10" t="s">
        <v>79</v>
      </c>
      <c r="C27" s="10" t="s">
        <v>80</v>
      </c>
      <c r="D27" s="11" t="s">
        <v>77</v>
      </c>
      <c r="E27" s="11" t="s">
        <v>69</v>
      </c>
      <c r="F27" s="13"/>
      <c r="G27" s="11">
        <v>57</v>
      </c>
      <c r="H27" s="11"/>
      <c r="I27" s="11">
        <v>57</v>
      </c>
      <c r="J27" s="18">
        <v>75.1</v>
      </c>
      <c r="K27" s="18">
        <f t="shared" si="0"/>
        <v>66.05</v>
      </c>
      <c r="L27" s="13"/>
      <c r="M27" s="19">
        <v>2</v>
      </c>
      <c r="N27" s="21"/>
    </row>
    <row r="28" ht="32" customHeight="1" spans="1:14">
      <c r="A28" s="9">
        <v>25</v>
      </c>
      <c r="B28" s="10" t="s">
        <v>81</v>
      </c>
      <c r="C28" s="10" t="s">
        <v>82</v>
      </c>
      <c r="D28" s="11" t="s">
        <v>77</v>
      </c>
      <c r="E28" s="11" t="s">
        <v>69</v>
      </c>
      <c r="F28" s="14"/>
      <c r="G28" s="11">
        <v>52</v>
      </c>
      <c r="H28" s="11"/>
      <c r="I28" s="11">
        <v>52</v>
      </c>
      <c r="J28" s="18">
        <v>79.34</v>
      </c>
      <c r="K28" s="18">
        <f t="shared" si="0"/>
        <v>65.67</v>
      </c>
      <c r="L28" s="14"/>
      <c r="M28" s="19">
        <v>3</v>
      </c>
      <c r="N28" s="21"/>
    </row>
    <row r="29" ht="32" customHeight="1" spans="1:14">
      <c r="A29" s="9">
        <v>26</v>
      </c>
      <c r="B29" s="10" t="s">
        <v>83</v>
      </c>
      <c r="C29" s="10" t="s">
        <v>84</v>
      </c>
      <c r="D29" s="11" t="s">
        <v>85</v>
      </c>
      <c r="E29" s="11" t="s">
        <v>69</v>
      </c>
      <c r="F29" s="12" t="s">
        <v>86</v>
      </c>
      <c r="G29" s="11">
        <v>64.5</v>
      </c>
      <c r="H29" s="11"/>
      <c r="I29" s="11">
        <v>64.5</v>
      </c>
      <c r="J29" s="18">
        <v>81.04</v>
      </c>
      <c r="K29" s="18">
        <f t="shared" si="0"/>
        <v>72.77</v>
      </c>
      <c r="L29" s="12">
        <v>1</v>
      </c>
      <c r="M29" s="19">
        <v>1</v>
      </c>
      <c r="N29" s="20" t="s">
        <v>20</v>
      </c>
    </row>
    <row r="30" ht="32" customHeight="1" spans="1:14">
      <c r="A30" s="9">
        <v>27</v>
      </c>
      <c r="B30" s="10" t="s">
        <v>87</v>
      </c>
      <c r="C30" s="10" t="s">
        <v>88</v>
      </c>
      <c r="D30" s="11" t="s">
        <v>85</v>
      </c>
      <c r="E30" s="11" t="s">
        <v>69</v>
      </c>
      <c r="F30" s="13"/>
      <c r="G30" s="11">
        <v>63</v>
      </c>
      <c r="H30" s="11"/>
      <c r="I30" s="11">
        <v>63</v>
      </c>
      <c r="J30" s="18">
        <v>81.38</v>
      </c>
      <c r="K30" s="18">
        <f t="shared" si="0"/>
        <v>72.19</v>
      </c>
      <c r="L30" s="13"/>
      <c r="M30" s="19">
        <v>2</v>
      </c>
      <c r="N30" s="21"/>
    </row>
    <row r="31" ht="32" customHeight="1" spans="1:14">
      <c r="A31" s="9">
        <v>28</v>
      </c>
      <c r="B31" s="10" t="s">
        <v>89</v>
      </c>
      <c r="C31" s="10" t="s">
        <v>90</v>
      </c>
      <c r="D31" s="11" t="s">
        <v>85</v>
      </c>
      <c r="E31" s="11" t="s">
        <v>69</v>
      </c>
      <c r="F31" s="14"/>
      <c r="G31" s="11">
        <v>55.5</v>
      </c>
      <c r="H31" s="11"/>
      <c r="I31" s="11">
        <v>55.5</v>
      </c>
      <c r="J31" s="18">
        <v>75.34</v>
      </c>
      <c r="K31" s="18">
        <f t="shared" si="0"/>
        <v>65.42</v>
      </c>
      <c r="L31" s="14"/>
      <c r="M31" s="19">
        <v>3</v>
      </c>
      <c r="N31" s="21"/>
    </row>
    <row r="32" ht="32" customHeight="1" spans="1:14">
      <c r="A32" s="9">
        <v>29</v>
      </c>
      <c r="B32" s="10" t="s">
        <v>91</v>
      </c>
      <c r="C32" s="10" t="s">
        <v>92</v>
      </c>
      <c r="D32" s="11" t="s">
        <v>93</v>
      </c>
      <c r="E32" s="11" t="s">
        <v>69</v>
      </c>
      <c r="F32" s="12" t="s">
        <v>94</v>
      </c>
      <c r="G32" s="11">
        <v>61.5</v>
      </c>
      <c r="H32" s="11"/>
      <c r="I32" s="11">
        <v>61.5</v>
      </c>
      <c r="J32" s="18">
        <v>81.72</v>
      </c>
      <c r="K32" s="18">
        <f t="shared" si="0"/>
        <v>71.61</v>
      </c>
      <c r="L32" s="12">
        <v>1</v>
      </c>
      <c r="M32" s="19">
        <v>1</v>
      </c>
      <c r="N32" s="20" t="s">
        <v>20</v>
      </c>
    </row>
    <row r="33" ht="32" customHeight="1" spans="1:14">
      <c r="A33" s="9">
        <v>30</v>
      </c>
      <c r="B33" s="10" t="s">
        <v>95</v>
      </c>
      <c r="C33" s="10" t="s">
        <v>96</v>
      </c>
      <c r="D33" s="11" t="s">
        <v>93</v>
      </c>
      <c r="E33" s="11" t="s">
        <v>69</v>
      </c>
      <c r="F33" s="13"/>
      <c r="G33" s="11">
        <v>59</v>
      </c>
      <c r="H33" s="11"/>
      <c r="I33" s="11">
        <v>59</v>
      </c>
      <c r="J33" s="18">
        <v>78.68</v>
      </c>
      <c r="K33" s="18">
        <f t="shared" si="0"/>
        <v>68.84</v>
      </c>
      <c r="L33" s="13"/>
      <c r="M33" s="19">
        <v>2</v>
      </c>
      <c r="N33" s="21"/>
    </row>
    <row r="34" ht="32" customHeight="1" spans="1:14">
      <c r="A34" s="9">
        <v>31</v>
      </c>
      <c r="B34" s="10" t="s">
        <v>97</v>
      </c>
      <c r="C34" s="10" t="s">
        <v>98</v>
      </c>
      <c r="D34" s="11" t="s">
        <v>93</v>
      </c>
      <c r="E34" s="11" t="s">
        <v>69</v>
      </c>
      <c r="F34" s="14"/>
      <c r="G34" s="11">
        <v>55.5</v>
      </c>
      <c r="H34" s="11"/>
      <c r="I34" s="11">
        <v>55.5</v>
      </c>
      <c r="J34" s="18">
        <v>77.14</v>
      </c>
      <c r="K34" s="18">
        <f t="shared" si="0"/>
        <v>66.32</v>
      </c>
      <c r="L34" s="14"/>
      <c r="M34" s="19">
        <v>3</v>
      </c>
      <c r="N34" s="21"/>
    </row>
    <row r="35" ht="32" customHeight="1" spans="1:14">
      <c r="A35" s="9">
        <v>32</v>
      </c>
      <c r="B35" s="10" t="s">
        <v>99</v>
      </c>
      <c r="C35" s="10" t="s">
        <v>100</v>
      </c>
      <c r="D35" s="11" t="s">
        <v>101</v>
      </c>
      <c r="E35" s="11" t="s">
        <v>102</v>
      </c>
      <c r="F35" s="12" t="s">
        <v>103</v>
      </c>
      <c r="G35" s="11">
        <v>68.5</v>
      </c>
      <c r="H35" s="11"/>
      <c r="I35" s="11">
        <v>68.5</v>
      </c>
      <c r="J35" s="18">
        <v>81.2</v>
      </c>
      <c r="K35" s="18">
        <f t="shared" si="0"/>
        <v>74.85</v>
      </c>
      <c r="L35" s="12">
        <v>1</v>
      </c>
      <c r="M35" s="19">
        <v>1</v>
      </c>
      <c r="N35" s="20" t="s">
        <v>20</v>
      </c>
    </row>
    <row r="36" ht="32" customHeight="1" spans="1:14">
      <c r="A36" s="9">
        <v>33</v>
      </c>
      <c r="B36" s="10" t="s">
        <v>104</v>
      </c>
      <c r="C36" s="10" t="s">
        <v>105</v>
      </c>
      <c r="D36" s="11" t="s">
        <v>101</v>
      </c>
      <c r="E36" s="11" t="s">
        <v>102</v>
      </c>
      <c r="F36" s="13"/>
      <c r="G36" s="11">
        <v>64</v>
      </c>
      <c r="H36" s="11">
        <v>3</v>
      </c>
      <c r="I36" s="11">
        <v>67</v>
      </c>
      <c r="J36" s="18">
        <v>80.46</v>
      </c>
      <c r="K36" s="18">
        <f t="shared" si="0"/>
        <v>73.73</v>
      </c>
      <c r="L36" s="13"/>
      <c r="M36" s="19">
        <v>2</v>
      </c>
      <c r="N36" s="21"/>
    </row>
    <row r="37" ht="32" customHeight="1" spans="1:14">
      <c r="A37" s="9">
        <v>34</v>
      </c>
      <c r="B37" s="10" t="s">
        <v>106</v>
      </c>
      <c r="C37" s="10" t="s">
        <v>107</v>
      </c>
      <c r="D37" s="11" t="s">
        <v>101</v>
      </c>
      <c r="E37" s="11" t="s">
        <v>102</v>
      </c>
      <c r="F37" s="14"/>
      <c r="G37" s="11">
        <v>63.5</v>
      </c>
      <c r="H37" s="11"/>
      <c r="I37" s="11">
        <v>63.5</v>
      </c>
      <c r="J37" s="18">
        <v>81.04</v>
      </c>
      <c r="K37" s="18">
        <f t="shared" si="0"/>
        <v>72.27</v>
      </c>
      <c r="L37" s="14"/>
      <c r="M37" s="19">
        <v>3</v>
      </c>
      <c r="N37" s="21"/>
    </row>
    <row r="38" ht="32" customHeight="1" spans="1:14">
      <c r="A38" s="9">
        <v>35</v>
      </c>
      <c r="B38" s="10" t="s">
        <v>108</v>
      </c>
      <c r="C38" s="10" t="s">
        <v>109</v>
      </c>
      <c r="D38" s="11" t="s">
        <v>110</v>
      </c>
      <c r="E38" s="11" t="s">
        <v>102</v>
      </c>
      <c r="F38" s="12" t="s">
        <v>111</v>
      </c>
      <c r="G38" s="11">
        <v>67</v>
      </c>
      <c r="H38" s="11"/>
      <c r="I38" s="11">
        <v>67</v>
      </c>
      <c r="J38" s="18">
        <v>82.06</v>
      </c>
      <c r="K38" s="18">
        <f t="shared" si="0"/>
        <v>74.53</v>
      </c>
      <c r="L38" s="12">
        <v>1</v>
      </c>
      <c r="M38" s="19">
        <v>1</v>
      </c>
      <c r="N38" s="20" t="s">
        <v>20</v>
      </c>
    </row>
    <row r="39" ht="32" customHeight="1" spans="1:14">
      <c r="A39" s="9">
        <v>36</v>
      </c>
      <c r="B39" s="10" t="s">
        <v>112</v>
      </c>
      <c r="C39" s="10" t="s">
        <v>113</v>
      </c>
      <c r="D39" s="11" t="s">
        <v>110</v>
      </c>
      <c r="E39" s="11" t="s">
        <v>102</v>
      </c>
      <c r="F39" s="13"/>
      <c r="G39" s="11">
        <v>65</v>
      </c>
      <c r="H39" s="11"/>
      <c r="I39" s="11">
        <v>65</v>
      </c>
      <c r="J39" s="18">
        <v>81.84</v>
      </c>
      <c r="K39" s="18">
        <f t="shared" si="0"/>
        <v>73.42</v>
      </c>
      <c r="L39" s="13"/>
      <c r="M39" s="19">
        <v>2</v>
      </c>
      <c r="N39" s="21"/>
    </row>
    <row r="40" ht="32" customHeight="1" spans="1:14">
      <c r="A40" s="9">
        <v>37</v>
      </c>
      <c r="B40" s="10" t="s">
        <v>114</v>
      </c>
      <c r="C40" s="10" t="s">
        <v>115</v>
      </c>
      <c r="D40" s="11" t="s">
        <v>110</v>
      </c>
      <c r="E40" s="11" t="s">
        <v>102</v>
      </c>
      <c r="F40" s="13"/>
      <c r="G40" s="11">
        <v>53.5</v>
      </c>
      <c r="H40" s="11"/>
      <c r="I40" s="11">
        <v>53.5</v>
      </c>
      <c r="J40" s="18">
        <v>82.64</v>
      </c>
      <c r="K40" s="18">
        <f t="shared" si="0"/>
        <v>68.07</v>
      </c>
      <c r="L40" s="13"/>
      <c r="M40" s="19">
        <v>3</v>
      </c>
      <c r="N40" s="21"/>
    </row>
    <row r="41" ht="32" customHeight="1" spans="1:14">
      <c r="A41" s="9">
        <v>38</v>
      </c>
      <c r="B41" s="10" t="s">
        <v>116</v>
      </c>
      <c r="C41" s="10" t="s">
        <v>117</v>
      </c>
      <c r="D41" s="11" t="s">
        <v>110</v>
      </c>
      <c r="E41" s="11" t="s">
        <v>102</v>
      </c>
      <c r="F41" s="14"/>
      <c r="G41" s="11">
        <v>53.5</v>
      </c>
      <c r="H41" s="11"/>
      <c r="I41" s="11">
        <v>53.5</v>
      </c>
      <c r="J41" s="18">
        <v>79.42</v>
      </c>
      <c r="K41" s="18">
        <f t="shared" si="0"/>
        <v>66.46</v>
      </c>
      <c r="L41" s="14"/>
      <c r="M41" s="19">
        <v>4</v>
      </c>
      <c r="N41" s="21"/>
    </row>
    <row r="42" ht="32" customHeight="1" spans="1:14">
      <c r="A42" s="9">
        <v>39</v>
      </c>
      <c r="B42" s="10" t="s">
        <v>118</v>
      </c>
      <c r="C42" s="10" t="s">
        <v>119</v>
      </c>
      <c r="D42" s="11" t="s">
        <v>120</v>
      </c>
      <c r="E42" s="11" t="s">
        <v>102</v>
      </c>
      <c r="F42" s="12" t="s">
        <v>121</v>
      </c>
      <c r="G42" s="11">
        <v>64.5</v>
      </c>
      <c r="H42" s="11"/>
      <c r="I42" s="11">
        <v>64.5</v>
      </c>
      <c r="J42" s="18">
        <v>80.72</v>
      </c>
      <c r="K42" s="18">
        <f t="shared" si="0"/>
        <v>72.61</v>
      </c>
      <c r="L42" s="12">
        <v>1</v>
      </c>
      <c r="M42" s="19">
        <v>1</v>
      </c>
      <c r="N42" s="20" t="s">
        <v>20</v>
      </c>
    </row>
    <row r="43" ht="32" customHeight="1" spans="1:14">
      <c r="A43" s="9">
        <v>40</v>
      </c>
      <c r="B43" s="10" t="s">
        <v>122</v>
      </c>
      <c r="C43" s="10" t="s">
        <v>123</v>
      </c>
      <c r="D43" s="11" t="s">
        <v>120</v>
      </c>
      <c r="E43" s="11" t="s">
        <v>102</v>
      </c>
      <c r="F43" s="13"/>
      <c r="G43" s="11">
        <v>63</v>
      </c>
      <c r="H43" s="11"/>
      <c r="I43" s="11">
        <v>63</v>
      </c>
      <c r="J43" s="18">
        <v>79.96</v>
      </c>
      <c r="K43" s="18">
        <f t="shared" si="0"/>
        <v>71.48</v>
      </c>
      <c r="L43" s="13"/>
      <c r="M43" s="19">
        <v>2</v>
      </c>
      <c r="N43" s="21"/>
    </row>
    <row r="44" ht="32" customHeight="1" spans="1:14">
      <c r="A44" s="9">
        <v>41</v>
      </c>
      <c r="B44" s="10" t="s">
        <v>124</v>
      </c>
      <c r="C44" s="10" t="s">
        <v>125</v>
      </c>
      <c r="D44" s="11" t="s">
        <v>120</v>
      </c>
      <c r="E44" s="11" t="s">
        <v>102</v>
      </c>
      <c r="F44" s="14"/>
      <c r="G44" s="11">
        <v>63</v>
      </c>
      <c r="H44" s="11"/>
      <c r="I44" s="11">
        <v>63</v>
      </c>
      <c r="J44" s="18">
        <v>79.14</v>
      </c>
      <c r="K44" s="18">
        <f t="shared" si="0"/>
        <v>71.07</v>
      </c>
      <c r="L44" s="14"/>
      <c r="M44" s="19">
        <v>3</v>
      </c>
      <c r="N44" s="21"/>
    </row>
    <row r="45" ht="32" customHeight="1" spans="1:14">
      <c r="A45" s="9">
        <v>42</v>
      </c>
      <c r="B45" s="10" t="s">
        <v>126</v>
      </c>
      <c r="C45" s="10" t="s">
        <v>127</v>
      </c>
      <c r="D45" s="11" t="s">
        <v>128</v>
      </c>
      <c r="E45" s="11" t="s">
        <v>102</v>
      </c>
      <c r="F45" s="12" t="s">
        <v>129</v>
      </c>
      <c r="G45" s="11">
        <v>70.5</v>
      </c>
      <c r="H45" s="11"/>
      <c r="I45" s="11">
        <v>70.5</v>
      </c>
      <c r="J45" s="18">
        <v>83.38</v>
      </c>
      <c r="K45" s="18">
        <f t="shared" si="0"/>
        <v>76.94</v>
      </c>
      <c r="L45" s="12">
        <v>1</v>
      </c>
      <c r="M45" s="19">
        <v>1</v>
      </c>
      <c r="N45" s="20" t="s">
        <v>20</v>
      </c>
    </row>
    <row r="46" ht="32" customHeight="1" spans="1:14">
      <c r="A46" s="9">
        <v>43</v>
      </c>
      <c r="B46" s="10" t="s">
        <v>130</v>
      </c>
      <c r="C46" s="10" t="s">
        <v>131</v>
      </c>
      <c r="D46" s="11" t="s">
        <v>128</v>
      </c>
      <c r="E46" s="11" t="s">
        <v>102</v>
      </c>
      <c r="F46" s="13"/>
      <c r="G46" s="11">
        <v>65</v>
      </c>
      <c r="H46" s="11">
        <v>3</v>
      </c>
      <c r="I46" s="11">
        <v>68</v>
      </c>
      <c r="J46" s="18">
        <v>81.44</v>
      </c>
      <c r="K46" s="18">
        <f t="shared" si="0"/>
        <v>74.72</v>
      </c>
      <c r="L46" s="13"/>
      <c r="M46" s="19">
        <v>2</v>
      </c>
      <c r="N46" s="21"/>
    </row>
    <row r="47" ht="32" customHeight="1" spans="1:14">
      <c r="A47" s="9">
        <v>44</v>
      </c>
      <c r="B47" s="10" t="s">
        <v>132</v>
      </c>
      <c r="C47" s="10" t="s">
        <v>133</v>
      </c>
      <c r="D47" s="11" t="s">
        <v>128</v>
      </c>
      <c r="E47" s="11" t="s">
        <v>102</v>
      </c>
      <c r="F47" s="14"/>
      <c r="G47" s="11">
        <v>63</v>
      </c>
      <c r="H47" s="11"/>
      <c r="I47" s="11">
        <v>63</v>
      </c>
      <c r="J47" s="18">
        <v>60</v>
      </c>
      <c r="K47" s="18">
        <f t="shared" si="0"/>
        <v>61.5</v>
      </c>
      <c r="L47" s="14"/>
      <c r="M47" s="19">
        <v>3</v>
      </c>
      <c r="N47" s="21"/>
    </row>
    <row r="48" ht="32" customHeight="1" spans="1:14">
      <c r="A48" s="9">
        <v>45</v>
      </c>
      <c r="B48" s="10" t="s">
        <v>134</v>
      </c>
      <c r="C48" s="10" t="s">
        <v>135</v>
      </c>
      <c r="D48" s="11" t="s">
        <v>136</v>
      </c>
      <c r="E48" s="11" t="s">
        <v>102</v>
      </c>
      <c r="F48" s="12" t="s">
        <v>137</v>
      </c>
      <c r="G48" s="11">
        <v>74</v>
      </c>
      <c r="H48" s="11"/>
      <c r="I48" s="11">
        <v>74</v>
      </c>
      <c r="J48" s="18">
        <v>82.31</v>
      </c>
      <c r="K48" s="18">
        <f t="shared" si="0"/>
        <v>78.16</v>
      </c>
      <c r="L48" s="12">
        <v>1</v>
      </c>
      <c r="M48" s="19">
        <v>1</v>
      </c>
      <c r="N48" s="20" t="s">
        <v>20</v>
      </c>
    </row>
    <row r="49" ht="32" customHeight="1" spans="1:14">
      <c r="A49" s="9">
        <v>46</v>
      </c>
      <c r="B49" s="10" t="s">
        <v>138</v>
      </c>
      <c r="C49" s="10" t="s">
        <v>139</v>
      </c>
      <c r="D49" s="11" t="s">
        <v>136</v>
      </c>
      <c r="E49" s="11" t="s">
        <v>102</v>
      </c>
      <c r="F49" s="13"/>
      <c r="G49" s="11">
        <v>59</v>
      </c>
      <c r="H49" s="11"/>
      <c r="I49" s="11">
        <v>59</v>
      </c>
      <c r="J49" s="18">
        <v>73.34</v>
      </c>
      <c r="K49" s="18">
        <f t="shared" si="0"/>
        <v>66.17</v>
      </c>
      <c r="L49" s="13"/>
      <c r="M49" s="19">
        <v>2</v>
      </c>
      <c r="N49" s="21"/>
    </row>
    <row r="50" ht="32" customHeight="1" spans="1:14">
      <c r="A50" s="9">
        <v>47</v>
      </c>
      <c r="B50" s="10" t="s">
        <v>140</v>
      </c>
      <c r="C50" s="10" t="s">
        <v>141</v>
      </c>
      <c r="D50" s="11" t="s">
        <v>136</v>
      </c>
      <c r="E50" s="11" t="s">
        <v>102</v>
      </c>
      <c r="F50" s="13"/>
      <c r="G50" s="11">
        <v>51.5</v>
      </c>
      <c r="H50" s="11"/>
      <c r="I50" s="11">
        <v>51.5</v>
      </c>
      <c r="J50" s="18">
        <v>75.54</v>
      </c>
      <c r="K50" s="18">
        <f t="shared" si="0"/>
        <v>63.52</v>
      </c>
      <c r="L50" s="13"/>
      <c r="M50" s="19">
        <v>3</v>
      </c>
      <c r="N50" s="21" t="s">
        <v>142</v>
      </c>
    </row>
    <row r="51" ht="32" customHeight="1" spans="1:14">
      <c r="A51" s="9">
        <v>48</v>
      </c>
      <c r="B51" s="10" t="s">
        <v>143</v>
      </c>
      <c r="C51" s="10" t="s">
        <v>144</v>
      </c>
      <c r="D51" s="11" t="s">
        <v>136</v>
      </c>
      <c r="E51" s="11" t="s">
        <v>102</v>
      </c>
      <c r="F51" s="14"/>
      <c r="G51" s="11">
        <v>51.5</v>
      </c>
      <c r="H51" s="11"/>
      <c r="I51" s="11">
        <v>51.5</v>
      </c>
      <c r="J51" s="18">
        <v>74.28</v>
      </c>
      <c r="K51" s="18">
        <f t="shared" si="0"/>
        <v>62.89</v>
      </c>
      <c r="L51" s="14"/>
      <c r="M51" s="19">
        <v>4</v>
      </c>
      <c r="N51" s="21" t="s">
        <v>142</v>
      </c>
    </row>
    <row r="52" ht="32" customHeight="1" spans="1:14">
      <c r="A52" s="9">
        <v>49</v>
      </c>
      <c r="B52" s="10" t="s">
        <v>145</v>
      </c>
      <c r="C52" s="10" t="s">
        <v>146</v>
      </c>
      <c r="D52" s="11" t="s">
        <v>147</v>
      </c>
      <c r="E52" s="11" t="s">
        <v>148</v>
      </c>
      <c r="F52" s="12" t="s">
        <v>149</v>
      </c>
      <c r="G52" s="11">
        <v>68.5</v>
      </c>
      <c r="H52" s="11"/>
      <c r="I52" s="11">
        <v>68.5</v>
      </c>
      <c r="J52" s="18">
        <v>80.76</v>
      </c>
      <c r="K52" s="18">
        <f t="shared" si="0"/>
        <v>74.63</v>
      </c>
      <c r="L52" s="12">
        <v>1</v>
      </c>
      <c r="M52" s="19">
        <v>1</v>
      </c>
      <c r="N52" s="20" t="s">
        <v>20</v>
      </c>
    </row>
    <row r="53" ht="32" customHeight="1" spans="1:14">
      <c r="A53" s="9">
        <v>50</v>
      </c>
      <c r="B53" s="10" t="s">
        <v>150</v>
      </c>
      <c r="C53" s="10" t="s">
        <v>151</v>
      </c>
      <c r="D53" s="11" t="s">
        <v>147</v>
      </c>
      <c r="E53" s="11" t="s">
        <v>148</v>
      </c>
      <c r="F53" s="13"/>
      <c r="G53" s="11">
        <v>68.5</v>
      </c>
      <c r="H53" s="11"/>
      <c r="I53" s="11">
        <v>68.5</v>
      </c>
      <c r="J53" s="18">
        <v>75.78</v>
      </c>
      <c r="K53" s="18">
        <f t="shared" si="0"/>
        <v>72.14</v>
      </c>
      <c r="L53" s="13"/>
      <c r="M53" s="19">
        <v>2</v>
      </c>
      <c r="N53" s="21"/>
    </row>
    <row r="54" ht="32" customHeight="1" spans="1:14">
      <c r="A54" s="9">
        <v>51</v>
      </c>
      <c r="B54" s="10" t="s">
        <v>152</v>
      </c>
      <c r="C54" s="10" t="s">
        <v>153</v>
      </c>
      <c r="D54" s="11" t="s">
        <v>147</v>
      </c>
      <c r="E54" s="11" t="s">
        <v>148</v>
      </c>
      <c r="F54" s="14"/>
      <c r="G54" s="11">
        <v>64</v>
      </c>
      <c r="H54" s="11"/>
      <c r="I54" s="11">
        <v>64</v>
      </c>
      <c r="J54" s="18">
        <v>77.32</v>
      </c>
      <c r="K54" s="18">
        <f t="shared" si="0"/>
        <v>70.66</v>
      </c>
      <c r="L54" s="14"/>
      <c r="M54" s="19">
        <v>3</v>
      </c>
      <c r="N54" s="21" t="s">
        <v>142</v>
      </c>
    </row>
    <row r="55" ht="32" customHeight="1" spans="1:14">
      <c r="A55" s="9">
        <v>52</v>
      </c>
      <c r="B55" s="10" t="s">
        <v>154</v>
      </c>
      <c r="C55" s="10" t="s">
        <v>155</v>
      </c>
      <c r="D55" s="11" t="s">
        <v>156</v>
      </c>
      <c r="E55" s="11" t="s">
        <v>148</v>
      </c>
      <c r="F55" s="12" t="s">
        <v>157</v>
      </c>
      <c r="G55" s="11">
        <v>72.5</v>
      </c>
      <c r="H55" s="11">
        <v>3</v>
      </c>
      <c r="I55" s="11">
        <v>75.5</v>
      </c>
      <c r="J55" s="18">
        <v>82.07</v>
      </c>
      <c r="K55" s="18">
        <f t="shared" si="0"/>
        <v>78.79</v>
      </c>
      <c r="L55" s="12">
        <v>1</v>
      </c>
      <c r="M55" s="19">
        <v>1</v>
      </c>
      <c r="N55" s="20" t="s">
        <v>20</v>
      </c>
    </row>
    <row r="56" ht="32" customHeight="1" spans="1:14">
      <c r="A56" s="9">
        <v>53</v>
      </c>
      <c r="B56" s="10" t="s">
        <v>158</v>
      </c>
      <c r="C56" s="10" t="s">
        <v>159</v>
      </c>
      <c r="D56" s="11" t="s">
        <v>156</v>
      </c>
      <c r="E56" s="11" t="s">
        <v>148</v>
      </c>
      <c r="F56" s="13"/>
      <c r="G56" s="11">
        <v>69.5</v>
      </c>
      <c r="H56" s="11"/>
      <c r="I56" s="11">
        <v>69.5</v>
      </c>
      <c r="J56" s="18">
        <v>81.22</v>
      </c>
      <c r="K56" s="18">
        <f t="shared" si="0"/>
        <v>75.36</v>
      </c>
      <c r="L56" s="13"/>
      <c r="M56" s="19">
        <v>2</v>
      </c>
      <c r="N56" s="21"/>
    </row>
    <row r="57" ht="32" customHeight="1" spans="1:14">
      <c r="A57" s="9">
        <v>54</v>
      </c>
      <c r="B57" s="10" t="s">
        <v>160</v>
      </c>
      <c r="C57" s="10" t="s">
        <v>161</v>
      </c>
      <c r="D57" s="11" t="s">
        <v>156</v>
      </c>
      <c r="E57" s="11" t="s">
        <v>148</v>
      </c>
      <c r="F57" s="14"/>
      <c r="G57" s="11">
        <v>66.5</v>
      </c>
      <c r="H57" s="11"/>
      <c r="I57" s="11">
        <v>66.5</v>
      </c>
      <c r="J57" s="18">
        <v>83.27</v>
      </c>
      <c r="K57" s="18">
        <f t="shared" si="0"/>
        <v>74.89</v>
      </c>
      <c r="L57" s="14"/>
      <c r="M57" s="19">
        <v>3</v>
      </c>
      <c r="N57" s="21" t="s">
        <v>142</v>
      </c>
    </row>
    <row r="58" ht="32" customHeight="1" spans="1:14">
      <c r="A58" s="9">
        <v>55</v>
      </c>
      <c r="B58" s="10" t="s">
        <v>162</v>
      </c>
      <c r="C58" s="10" t="s">
        <v>163</v>
      </c>
      <c r="D58" s="11" t="s">
        <v>164</v>
      </c>
      <c r="E58" s="11" t="s">
        <v>165</v>
      </c>
      <c r="F58" s="12" t="s">
        <v>166</v>
      </c>
      <c r="G58" s="11">
        <v>69</v>
      </c>
      <c r="H58" s="11"/>
      <c r="I58" s="11">
        <v>69</v>
      </c>
      <c r="J58" s="18">
        <v>81.72</v>
      </c>
      <c r="K58" s="18">
        <f t="shared" si="0"/>
        <v>75.36</v>
      </c>
      <c r="L58" s="12">
        <v>1</v>
      </c>
      <c r="M58" s="19">
        <v>1</v>
      </c>
      <c r="N58" s="20" t="s">
        <v>20</v>
      </c>
    </row>
    <row r="59" ht="32" customHeight="1" spans="1:14">
      <c r="A59" s="9">
        <v>56</v>
      </c>
      <c r="B59" s="10" t="s">
        <v>167</v>
      </c>
      <c r="C59" s="10" t="s">
        <v>168</v>
      </c>
      <c r="D59" s="11" t="s">
        <v>164</v>
      </c>
      <c r="E59" s="11" t="s">
        <v>165</v>
      </c>
      <c r="F59" s="13"/>
      <c r="G59" s="11">
        <v>67</v>
      </c>
      <c r="H59" s="11"/>
      <c r="I59" s="11">
        <v>67</v>
      </c>
      <c r="J59" s="18">
        <v>82.28</v>
      </c>
      <c r="K59" s="18">
        <f t="shared" si="0"/>
        <v>74.64</v>
      </c>
      <c r="L59" s="13"/>
      <c r="M59" s="19">
        <v>2</v>
      </c>
      <c r="N59" s="21"/>
    </row>
    <row r="60" ht="32" customHeight="1" spans="1:14">
      <c r="A60" s="9">
        <v>57</v>
      </c>
      <c r="B60" s="10" t="s">
        <v>169</v>
      </c>
      <c r="C60" s="10" t="s">
        <v>170</v>
      </c>
      <c r="D60" s="11" t="s">
        <v>164</v>
      </c>
      <c r="E60" s="11" t="s">
        <v>165</v>
      </c>
      <c r="F60" s="14"/>
      <c r="G60" s="11">
        <v>67</v>
      </c>
      <c r="H60" s="11"/>
      <c r="I60" s="11">
        <v>67</v>
      </c>
      <c r="J60" s="18">
        <v>82.04</v>
      </c>
      <c r="K60" s="18">
        <f t="shared" si="0"/>
        <v>74.52</v>
      </c>
      <c r="L60" s="14"/>
      <c r="M60" s="19">
        <v>3</v>
      </c>
      <c r="N60" s="21"/>
    </row>
    <row r="61" ht="32" customHeight="1" spans="1:14">
      <c r="A61" s="9">
        <v>58</v>
      </c>
      <c r="B61" s="10" t="s">
        <v>171</v>
      </c>
      <c r="C61" s="10" t="s">
        <v>172</v>
      </c>
      <c r="D61" s="11" t="s">
        <v>173</v>
      </c>
      <c r="E61" s="11" t="s">
        <v>165</v>
      </c>
      <c r="F61" s="12" t="s">
        <v>174</v>
      </c>
      <c r="G61" s="11">
        <v>66.5</v>
      </c>
      <c r="H61" s="11"/>
      <c r="I61" s="11">
        <v>66.5</v>
      </c>
      <c r="J61" s="18">
        <v>80.51</v>
      </c>
      <c r="K61" s="18">
        <f t="shared" si="0"/>
        <v>73.51</v>
      </c>
      <c r="L61" s="12">
        <v>1</v>
      </c>
      <c r="M61" s="19">
        <v>1</v>
      </c>
      <c r="N61" s="20" t="s">
        <v>20</v>
      </c>
    </row>
    <row r="62" ht="32" customHeight="1" spans="1:14">
      <c r="A62" s="9">
        <v>59</v>
      </c>
      <c r="B62" s="10" t="s">
        <v>175</v>
      </c>
      <c r="C62" s="10" t="s">
        <v>176</v>
      </c>
      <c r="D62" s="11" t="s">
        <v>173</v>
      </c>
      <c r="E62" s="11" t="s">
        <v>165</v>
      </c>
      <c r="F62" s="13"/>
      <c r="G62" s="11">
        <v>69</v>
      </c>
      <c r="H62" s="11"/>
      <c r="I62" s="11">
        <v>69</v>
      </c>
      <c r="J62" s="18">
        <v>77.72</v>
      </c>
      <c r="K62" s="18">
        <f t="shared" si="0"/>
        <v>73.36</v>
      </c>
      <c r="L62" s="13"/>
      <c r="M62" s="19">
        <v>2</v>
      </c>
      <c r="N62" s="21"/>
    </row>
    <row r="63" ht="32" customHeight="1" spans="1:14">
      <c r="A63" s="9">
        <v>60</v>
      </c>
      <c r="B63" s="10" t="s">
        <v>177</v>
      </c>
      <c r="C63" s="10" t="s">
        <v>178</v>
      </c>
      <c r="D63" s="11" t="s">
        <v>173</v>
      </c>
      <c r="E63" s="11" t="s">
        <v>165</v>
      </c>
      <c r="F63" s="14"/>
      <c r="G63" s="11">
        <v>65</v>
      </c>
      <c r="H63" s="11"/>
      <c r="I63" s="11">
        <v>65</v>
      </c>
      <c r="J63" s="18">
        <v>77.48</v>
      </c>
      <c r="K63" s="18">
        <f t="shared" si="0"/>
        <v>71.24</v>
      </c>
      <c r="L63" s="14"/>
      <c r="M63" s="19">
        <v>3</v>
      </c>
      <c r="N63" s="21" t="s">
        <v>142</v>
      </c>
    </row>
    <row r="64" ht="32" customHeight="1" spans="1:14">
      <c r="A64" s="9">
        <v>61</v>
      </c>
      <c r="B64" s="10" t="s">
        <v>179</v>
      </c>
      <c r="C64" s="10" t="s">
        <v>180</v>
      </c>
      <c r="D64" s="11" t="s">
        <v>181</v>
      </c>
      <c r="E64" s="11" t="s">
        <v>165</v>
      </c>
      <c r="F64" s="12" t="s">
        <v>182</v>
      </c>
      <c r="G64" s="11">
        <v>67.5</v>
      </c>
      <c r="H64" s="11">
        <v>3</v>
      </c>
      <c r="I64" s="11">
        <v>70.5</v>
      </c>
      <c r="J64" s="18">
        <v>82.32</v>
      </c>
      <c r="K64" s="18">
        <f t="shared" si="0"/>
        <v>76.41</v>
      </c>
      <c r="L64" s="12">
        <v>1</v>
      </c>
      <c r="M64" s="19">
        <v>1</v>
      </c>
      <c r="N64" s="20" t="s">
        <v>20</v>
      </c>
    </row>
    <row r="65" ht="32" customHeight="1" spans="1:14">
      <c r="A65" s="9">
        <v>62</v>
      </c>
      <c r="B65" s="10" t="s">
        <v>183</v>
      </c>
      <c r="C65" s="10" t="s">
        <v>184</v>
      </c>
      <c r="D65" s="11" t="s">
        <v>181</v>
      </c>
      <c r="E65" s="11" t="s">
        <v>165</v>
      </c>
      <c r="F65" s="13"/>
      <c r="G65" s="11">
        <v>68.5</v>
      </c>
      <c r="H65" s="11"/>
      <c r="I65" s="11">
        <v>68.5</v>
      </c>
      <c r="J65" s="18">
        <v>83.78</v>
      </c>
      <c r="K65" s="18">
        <f t="shared" si="0"/>
        <v>76.14</v>
      </c>
      <c r="L65" s="13"/>
      <c r="M65" s="19">
        <v>2</v>
      </c>
      <c r="N65" s="21"/>
    </row>
    <row r="66" ht="32" customHeight="1" spans="1:14">
      <c r="A66" s="9">
        <v>63</v>
      </c>
      <c r="B66" s="10" t="s">
        <v>185</v>
      </c>
      <c r="C66" s="10" t="s">
        <v>186</v>
      </c>
      <c r="D66" s="11" t="s">
        <v>181</v>
      </c>
      <c r="E66" s="11" t="s">
        <v>165</v>
      </c>
      <c r="F66" s="13"/>
      <c r="G66" s="11">
        <v>65.5</v>
      </c>
      <c r="H66" s="11"/>
      <c r="I66" s="11">
        <v>65.5</v>
      </c>
      <c r="J66" s="18">
        <v>85.22</v>
      </c>
      <c r="K66" s="18">
        <f t="shared" si="0"/>
        <v>75.36</v>
      </c>
      <c r="L66" s="13"/>
      <c r="M66" s="19">
        <v>3</v>
      </c>
      <c r="N66" s="21"/>
    </row>
    <row r="67" ht="32" customHeight="1" spans="1:14">
      <c r="A67" s="9">
        <v>64</v>
      </c>
      <c r="B67" s="10" t="s">
        <v>187</v>
      </c>
      <c r="C67" s="10" t="s">
        <v>188</v>
      </c>
      <c r="D67" s="11" t="s">
        <v>181</v>
      </c>
      <c r="E67" s="11" t="s">
        <v>165</v>
      </c>
      <c r="F67" s="14"/>
      <c r="G67" s="11">
        <v>65.5</v>
      </c>
      <c r="H67" s="11"/>
      <c r="I67" s="11">
        <v>65.5</v>
      </c>
      <c r="J67" s="18">
        <v>82.66</v>
      </c>
      <c r="K67" s="18">
        <f t="shared" si="0"/>
        <v>74.08</v>
      </c>
      <c r="L67" s="14"/>
      <c r="M67" s="19">
        <v>4</v>
      </c>
      <c r="N67" s="21"/>
    </row>
    <row r="68" ht="32" customHeight="1" spans="1:14">
      <c r="A68" s="9">
        <v>65</v>
      </c>
      <c r="B68" s="10" t="s">
        <v>189</v>
      </c>
      <c r="C68" s="10" t="s">
        <v>190</v>
      </c>
      <c r="D68" s="11" t="s">
        <v>191</v>
      </c>
      <c r="E68" s="11" t="s">
        <v>165</v>
      </c>
      <c r="F68" s="12" t="s">
        <v>192</v>
      </c>
      <c r="G68" s="11">
        <v>72</v>
      </c>
      <c r="H68" s="11"/>
      <c r="I68" s="11">
        <v>72</v>
      </c>
      <c r="J68" s="18">
        <v>82.04</v>
      </c>
      <c r="K68" s="18">
        <f t="shared" ref="K68:K107" si="1">ROUND(I68*0.5+J68*0.5,2)</f>
        <v>77.02</v>
      </c>
      <c r="L68" s="12">
        <v>1</v>
      </c>
      <c r="M68" s="19">
        <v>1</v>
      </c>
      <c r="N68" s="20" t="s">
        <v>20</v>
      </c>
    </row>
    <row r="69" ht="32" customHeight="1" spans="1:14">
      <c r="A69" s="9">
        <v>66</v>
      </c>
      <c r="B69" s="10" t="s">
        <v>193</v>
      </c>
      <c r="C69" s="10" t="s">
        <v>194</v>
      </c>
      <c r="D69" s="11" t="s">
        <v>191</v>
      </c>
      <c r="E69" s="11" t="s">
        <v>165</v>
      </c>
      <c r="F69" s="13"/>
      <c r="G69" s="11">
        <v>70.5</v>
      </c>
      <c r="H69" s="11"/>
      <c r="I69" s="11">
        <v>70.5</v>
      </c>
      <c r="J69" s="18">
        <v>79.28</v>
      </c>
      <c r="K69" s="18">
        <f t="shared" si="1"/>
        <v>74.89</v>
      </c>
      <c r="L69" s="13"/>
      <c r="M69" s="19">
        <v>2</v>
      </c>
      <c r="N69" s="21"/>
    </row>
    <row r="70" ht="32" customHeight="1" spans="1:14">
      <c r="A70" s="9">
        <v>67</v>
      </c>
      <c r="B70" s="10" t="s">
        <v>195</v>
      </c>
      <c r="C70" s="10" t="s">
        <v>196</v>
      </c>
      <c r="D70" s="11" t="s">
        <v>191</v>
      </c>
      <c r="E70" s="11" t="s">
        <v>165</v>
      </c>
      <c r="F70" s="14"/>
      <c r="G70" s="11">
        <v>67.5</v>
      </c>
      <c r="H70" s="11"/>
      <c r="I70" s="11">
        <v>67.5</v>
      </c>
      <c r="J70" s="18">
        <v>79.52</v>
      </c>
      <c r="K70" s="18">
        <f t="shared" si="1"/>
        <v>73.51</v>
      </c>
      <c r="L70" s="14"/>
      <c r="M70" s="19">
        <v>3</v>
      </c>
      <c r="N70" s="21" t="s">
        <v>142</v>
      </c>
    </row>
    <row r="71" ht="32" customHeight="1" spans="1:14">
      <c r="A71" s="9">
        <v>68</v>
      </c>
      <c r="B71" s="10" t="s">
        <v>197</v>
      </c>
      <c r="C71" s="10" t="s">
        <v>198</v>
      </c>
      <c r="D71" s="11" t="s">
        <v>199</v>
      </c>
      <c r="E71" s="11" t="s">
        <v>165</v>
      </c>
      <c r="F71" s="12" t="s">
        <v>200</v>
      </c>
      <c r="G71" s="11">
        <v>69</v>
      </c>
      <c r="H71" s="11"/>
      <c r="I71" s="11">
        <v>69</v>
      </c>
      <c r="J71" s="18">
        <v>81.05</v>
      </c>
      <c r="K71" s="18">
        <f t="shared" si="1"/>
        <v>75.03</v>
      </c>
      <c r="L71" s="12">
        <v>1</v>
      </c>
      <c r="M71" s="19">
        <v>1</v>
      </c>
      <c r="N71" s="20" t="s">
        <v>20</v>
      </c>
    </row>
    <row r="72" ht="32" customHeight="1" spans="1:14">
      <c r="A72" s="9">
        <v>69</v>
      </c>
      <c r="B72" s="10" t="s">
        <v>201</v>
      </c>
      <c r="C72" s="10" t="s">
        <v>202</v>
      </c>
      <c r="D72" s="11" t="s">
        <v>199</v>
      </c>
      <c r="E72" s="11" t="s">
        <v>165</v>
      </c>
      <c r="F72" s="13"/>
      <c r="G72" s="11">
        <v>65</v>
      </c>
      <c r="H72" s="11">
        <v>3</v>
      </c>
      <c r="I72" s="11">
        <v>68</v>
      </c>
      <c r="J72" s="18">
        <v>80.47</v>
      </c>
      <c r="K72" s="18">
        <f t="shared" si="1"/>
        <v>74.24</v>
      </c>
      <c r="L72" s="13"/>
      <c r="M72" s="19">
        <v>2</v>
      </c>
      <c r="N72" s="21"/>
    </row>
    <row r="73" ht="32" customHeight="1" spans="1:14">
      <c r="A73" s="9">
        <v>70</v>
      </c>
      <c r="B73" s="10" t="s">
        <v>203</v>
      </c>
      <c r="C73" s="10" t="s">
        <v>204</v>
      </c>
      <c r="D73" s="11" t="s">
        <v>199</v>
      </c>
      <c r="E73" s="11" t="s">
        <v>165</v>
      </c>
      <c r="F73" s="14"/>
      <c r="G73" s="11">
        <v>65.5</v>
      </c>
      <c r="H73" s="11">
        <v>3</v>
      </c>
      <c r="I73" s="11">
        <v>68.5</v>
      </c>
      <c r="J73" s="18">
        <v>78.7</v>
      </c>
      <c r="K73" s="18">
        <f t="shared" si="1"/>
        <v>73.6</v>
      </c>
      <c r="L73" s="14"/>
      <c r="M73" s="19">
        <v>3</v>
      </c>
      <c r="N73" s="21"/>
    </row>
    <row r="74" ht="32" customHeight="1" spans="1:14">
      <c r="A74" s="9">
        <v>71</v>
      </c>
      <c r="B74" s="10" t="s">
        <v>205</v>
      </c>
      <c r="C74" s="10" t="s">
        <v>206</v>
      </c>
      <c r="D74" s="11" t="s">
        <v>207</v>
      </c>
      <c r="E74" s="11" t="s">
        <v>165</v>
      </c>
      <c r="F74" s="12" t="s">
        <v>208</v>
      </c>
      <c r="G74" s="11">
        <v>62.5</v>
      </c>
      <c r="H74" s="11">
        <v>3</v>
      </c>
      <c r="I74" s="11">
        <v>65.5</v>
      </c>
      <c r="J74" s="18">
        <v>84.72</v>
      </c>
      <c r="K74" s="18">
        <f t="shared" si="1"/>
        <v>75.11</v>
      </c>
      <c r="L74" s="12">
        <v>1</v>
      </c>
      <c r="M74" s="19">
        <v>1</v>
      </c>
      <c r="N74" s="20" t="s">
        <v>20</v>
      </c>
    </row>
    <row r="75" ht="32" customHeight="1" spans="1:14">
      <c r="A75" s="9">
        <v>72</v>
      </c>
      <c r="B75" s="10" t="s">
        <v>209</v>
      </c>
      <c r="C75" s="10" t="s">
        <v>210</v>
      </c>
      <c r="D75" s="11" t="s">
        <v>207</v>
      </c>
      <c r="E75" s="11" t="s">
        <v>165</v>
      </c>
      <c r="F75" s="13"/>
      <c r="G75" s="11">
        <v>65.5</v>
      </c>
      <c r="H75" s="11"/>
      <c r="I75" s="11">
        <v>65.5</v>
      </c>
      <c r="J75" s="18">
        <v>81.9</v>
      </c>
      <c r="K75" s="18">
        <f t="shared" si="1"/>
        <v>73.7</v>
      </c>
      <c r="L75" s="13"/>
      <c r="M75" s="19">
        <v>2</v>
      </c>
      <c r="N75" s="21"/>
    </row>
    <row r="76" ht="32" customHeight="1" spans="1:14">
      <c r="A76" s="9">
        <v>73</v>
      </c>
      <c r="B76" s="10" t="s">
        <v>211</v>
      </c>
      <c r="C76" s="10" t="s">
        <v>212</v>
      </c>
      <c r="D76" s="11" t="s">
        <v>207</v>
      </c>
      <c r="E76" s="11" t="s">
        <v>165</v>
      </c>
      <c r="F76" s="14"/>
      <c r="G76" s="11">
        <v>61</v>
      </c>
      <c r="H76" s="11">
        <v>3</v>
      </c>
      <c r="I76" s="11">
        <v>64</v>
      </c>
      <c r="J76" s="18">
        <v>80.84</v>
      </c>
      <c r="K76" s="18">
        <f t="shared" si="1"/>
        <v>72.42</v>
      </c>
      <c r="L76" s="14"/>
      <c r="M76" s="19">
        <v>3</v>
      </c>
      <c r="N76" s="21" t="s">
        <v>142</v>
      </c>
    </row>
    <row r="77" ht="32" customHeight="1" spans="1:14">
      <c r="A77" s="9">
        <v>74</v>
      </c>
      <c r="B77" s="10" t="s">
        <v>213</v>
      </c>
      <c r="C77" s="10" t="s">
        <v>214</v>
      </c>
      <c r="D77" s="11" t="s">
        <v>215</v>
      </c>
      <c r="E77" s="11" t="s">
        <v>165</v>
      </c>
      <c r="F77" s="12" t="s">
        <v>216</v>
      </c>
      <c r="G77" s="11">
        <v>64.5</v>
      </c>
      <c r="H77" s="11">
        <v>3</v>
      </c>
      <c r="I77" s="11">
        <v>67.5</v>
      </c>
      <c r="J77" s="18">
        <v>80.9</v>
      </c>
      <c r="K77" s="18">
        <f t="shared" si="1"/>
        <v>74.2</v>
      </c>
      <c r="L77" s="12">
        <v>1</v>
      </c>
      <c r="M77" s="19">
        <v>1</v>
      </c>
      <c r="N77" s="20" t="s">
        <v>20</v>
      </c>
    </row>
    <row r="78" ht="32" customHeight="1" spans="1:14">
      <c r="A78" s="9">
        <v>75</v>
      </c>
      <c r="B78" s="10" t="s">
        <v>217</v>
      </c>
      <c r="C78" s="10" t="s">
        <v>218</v>
      </c>
      <c r="D78" s="11" t="s">
        <v>215</v>
      </c>
      <c r="E78" s="11" t="s">
        <v>165</v>
      </c>
      <c r="F78" s="13"/>
      <c r="G78" s="11">
        <v>69</v>
      </c>
      <c r="H78" s="11"/>
      <c r="I78" s="11">
        <v>69</v>
      </c>
      <c r="J78" s="18">
        <v>79.3</v>
      </c>
      <c r="K78" s="18">
        <f t="shared" si="1"/>
        <v>74.15</v>
      </c>
      <c r="L78" s="13"/>
      <c r="M78" s="19">
        <v>2</v>
      </c>
      <c r="N78" s="21"/>
    </row>
    <row r="79" ht="32" customHeight="1" spans="1:14">
      <c r="A79" s="9">
        <v>76</v>
      </c>
      <c r="B79" s="10" t="s">
        <v>219</v>
      </c>
      <c r="C79" s="10" t="s">
        <v>220</v>
      </c>
      <c r="D79" s="11" t="s">
        <v>215</v>
      </c>
      <c r="E79" s="11" t="s">
        <v>165</v>
      </c>
      <c r="F79" s="14"/>
      <c r="G79" s="11">
        <v>66.5</v>
      </c>
      <c r="H79" s="11"/>
      <c r="I79" s="11">
        <v>66.5</v>
      </c>
      <c r="J79" s="18">
        <v>0</v>
      </c>
      <c r="K79" s="18">
        <f t="shared" si="1"/>
        <v>33.25</v>
      </c>
      <c r="L79" s="14"/>
      <c r="M79" s="19">
        <v>3</v>
      </c>
      <c r="N79" s="21" t="s">
        <v>221</v>
      </c>
    </row>
    <row r="80" ht="32" customHeight="1" spans="1:14">
      <c r="A80" s="9">
        <v>77</v>
      </c>
      <c r="B80" s="10" t="s">
        <v>222</v>
      </c>
      <c r="C80" s="10" t="s">
        <v>223</v>
      </c>
      <c r="D80" s="11" t="s">
        <v>224</v>
      </c>
      <c r="E80" s="11" t="s">
        <v>225</v>
      </c>
      <c r="F80" s="12" t="s">
        <v>226</v>
      </c>
      <c r="G80" s="11">
        <v>68.5</v>
      </c>
      <c r="H80" s="11"/>
      <c r="I80" s="11">
        <v>68.5</v>
      </c>
      <c r="J80" s="18">
        <v>82.44</v>
      </c>
      <c r="K80" s="18">
        <f t="shared" si="1"/>
        <v>75.47</v>
      </c>
      <c r="L80" s="12">
        <v>2</v>
      </c>
      <c r="M80" s="19">
        <v>1</v>
      </c>
      <c r="N80" s="20" t="s">
        <v>20</v>
      </c>
    </row>
    <row r="81" ht="32" customHeight="1" spans="1:14">
      <c r="A81" s="9">
        <v>78</v>
      </c>
      <c r="B81" s="10" t="s">
        <v>227</v>
      </c>
      <c r="C81" s="10" t="s">
        <v>228</v>
      </c>
      <c r="D81" s="11" t="s">
        <v>224</v>
      </c>
      <c r="E81" s="11" t="s">
        <v>225</v>
      </c>
      <c r="F81" s="13"/>
      <c r="G81" s="11">
        <v>64</v>
      </c>
      <c r="H81" s="11"/>
      <c r="I81" s="11">
        <v>64</v>
      </c>
      <c r="J81" s="18">
        <v>81.74</v>
      </c>
      <c r="K81" s="18">
        <f t="shared" si="1"/>
        <v>72.87</v>
      </c>
      <c r="L81" s="13"/>
      <c r="M81" s="19">
        <v>2</v>
      </c>
      <c r="N81" s="20" t="s">
        <v>20</v>
      </c>
    </row>
    <row r="82" ht="32" customHeight="1" spans="1:14">
      <c r="A82" s="9">
        <v>79</v>
      </c>
      <c r="B82" s="10" t="s">
        <v>229</v>
      </c>
      <c r="C82" s="10" t="s">
        <v>230</v>
      </c>
      <c r="D82" s="11" t="s">
        <v>224</v>
      </c>
      <c r="E82" s="11" t="s">
        <v>225</v>
      </c>
      <c r="F82" s="13"/>
      <c r="G82" s="11">
        <v>61.5</v>
      </c>
      <c r="H82" s="11"/>
      <c r="I82" s="11">
        <v>61.5</v>
      </c>
      <c r="J82" s="18">
        <v>82.86</v>
      </c>
      <c r="K82" s="18">
        <f t="shared" si="1"/>
        <v>72.18</v>
      </c>
      <c r="L82" s="13"/>
      <c r="M82" s="19">
        <v>3</v>
      </c>
      <c r="N82" s="21"/>
    </row>
    <row r="83" ht="32" customHeight="1" spans="1:14">
      <c r="A83" s="9">
        <v>80</v>
      </c>
      <c r="B83" s="10" t="s">
        <v>231</v>
      </c>
      <c r="C83" s="10" t="s">
        <v>232</v>
      </c>
      <c r="D83" s="11" t="s">
        <v>224</v>
      </c>
      <c r="E83" s="11" t="s">
        <v>225</v>
      </c>
      <c r="F83" s="13"/>
      <c r="G83" s="11">
        <v>61.5</v>
      </c>
      <c r="H83" s="11"/>
      <c r="I83" s="11">
        <v>61.5</v>
      </c>
      <c r="J83" s="18">
        <v>81.1</v>
      </c>
      <c r="K83" s="18">
        <f t="shared" si="1"/>
        <v>71.3</v>
      </c>
      <c r="L83" s="13"/>
      <c r="M83" s="19">
        <v>4</v>
      </c>
      <c r="N83" s="21"/>
    </row>
    <row r="84" ht="32" customHeight="1" spans="1:14">
      <c r="A84" s="9">
        <v>81</v>
      </c>
      <c r="B84" s="10" t="s">
        <v>233</v>
      </c>
      <c r="C84" s="10" t="s">
        <v>234</v>
      </c>
      <c r="D84" s="11" t="s">
        <v>224</v>
      </c>
      <c r="E84" s="11" t="s">
        <v>225</v>
      </c>
      <c r="F84" s="13"/>
      <c r="G84" s="11">
        <v>61.5</v>
      </c>
      <c r="H84" s="11"/>
      <c r="I84" s="11">
        <v>61.5</v>
      </c>
      <c r="J84" s="18">
        <v>79.82</v>
      </c>
      <c r="K84" s="18">
        <f t="shared" si="1"/>
        <v>70.66</v>
      </c>
      <c r="L84" s="13"/>
      <c r="M84" s="19">
        <v>5</v>
      </c>
      <c r="N84" s="21"/>
    </row>
    <row r="85" ht="32" customHeight="1" spans="1:14">
      <c r="A85" s="9">
        <v>82</v>
      </c>
      <c r="B85" s="10" t="s">
        <v>235</v>
      </c>
      <c r="C85" s="10" t="s">
        <v>236</v>
      </c>
      <c r="D85" s="11" t="s">
        <v>224</v>
      </c>
      <c r="E85" s="11" t="s">
        <v>225</v>
      </c>
      <c r="F85" s="13"/>
      <c r="G85" s="11">
        <v>62</v>
      </c>
      <c r="H85" s="11"/>
      <c r="I85" s="11">
        <v>62</v>
      </c>
      <c r="J85" s="18">
        <v>78.76</v>
      </c>
      <c r="K85" s="18">
        <f t="shared" si="1"/>
        <v>70.38</v>
      </c>
      <c r="L85" s="13"/>
      <c r="M85" s="19">
        <v>6</v>
      </c>
      <c r="N85" s="21"/>
    </row>
    <row r="86" ht="32" customHeight="1" spans="1:14">
      <c r="A86" s="9">
        <v>83</v>
      </c>
      <c r="B86" s="10" t="s">
        <v>237</v>
      </c>
      <c r="C86" s="10" t="s">
        <v>238</v>
      </c>
      <c r="D86" s="11" t="s">
        <v>224</v>
      </c>
      <c r="E86" s="11" t="s">
        <v>225</v>
      </c>
      <c r="F86" s="14"/>
      <c r="G86" s="11">
        <v>65</v>
      </c>
      <c r="H86" s="11"/>
      <c r="I86" s="11">
        <v>65</v>
      </c>
      <c r="J86" s="18">
        <v>0</v>
      </c>
      <c r="K86" s="18">
        <f t="shared" si="1"/>
        <v>32.5</v>
      </c>
      <c r="L86" s="14"/>
      <c r="M86" s="19">
        <v>7</v>
      </c>
      <c r="N86" s="21" t="s">
        <v>221</v>
      </c>
    </row>
    <row r="87" ht="32" customHeight="1" spans="1:14">
      <c r="A87" s="9">
        <v>84</v>
      </c>
      <c r="B87" s="10" t="s">
        <v>239</v>
      </c>
      <c r="C87" s="10" t="s">
        <v>240</v>
      </c>
      <c r="D87" s="11" t="s">
        <v>241</v>
      </c>
      <c r="E87" s="11" t="s">
        <v>242</v>
      </c>
      <c r="F87" s="12" t="s">
        <v>243</v>
      </c>
      <c r="G87" s="11">
        <v>70.5</v>
      </c>
      <c r="H87" s="11"/>
      <c r="I87" s="11">
        <v>70.5</v>
      </c>
      <c r="J87" s="18">
        <v>84.98</v>
      </c>
      <c r="K87" s="18">
        <f t="shared" si="1"/>
        <v>77.74</v>
      </c>
      <c r="L87" s="12">
        <v>2</v>
      </c>
      <c r="M87" s="19">
        <v>1</v>
      </c>
      <c r="N87" s="20" t="s">
        <v>20</v>
      </c>
    </row>
    <row r="88" ht="32" customHeight="1" spans="1:14">
      <c r="A88" s="9">
        <v>85</v>
      </c>
      <c r="B88" s="10" t="s">
        <v>244</v>
      </c>
      <c r="C88" s="10" t="s">
        <v>245</v>
      </c>
      <c r="D88" s="11" t="s">
        <v>241</v>
      </c>
      <c r="E88" s="11" t="s">
        <v>242</v>
      </c>
      <c r="F88" s="13"/>
      <c r="G88" s="11">
        <v>69</v>
      </c>
      <c r="H88" s="11"/>
      <c r="I88" s="11">
        <v>69</v>
      </c>
      <c r="J88" s="18">
        <v>82.58</v>
      </c>
      <c r="K88" s="18">
        <f t="shared" si="1"/>
        <v>75.79</v>
      </c>
      <c r="L88" s="13"/>
      <c r="M88" s="19">
        <v>2</v>
      </c>
      <c r="N88" s="20" t="s">
        <v>20</v>
      </c>
    </row>
    <row r="89" ht="32" customHeight="1" spans="1:14">
      <c r="A89" s="9">
        <v>86</v>
      </c>
      <c r="B89" s="10" t="s">
        <v>246</v>
      </c>
      <c r="C89" s="10" t="s">
        <v>247</v>
      </c>
      <c r="D89" s="11" t="s">
        <v>241</v>
      </c>
      <c r="E89" s="11" t="s">
        <v>242</v>
      </c>
      <c r="F89" s="13"/>
      <c r="G89" s="11">
        <v>70</v>
      </c>
      <c r="H89" s="11"/>
      <c r="I89" s="11">
        <v>70</v>
      </c>
      <c r="J89" s="18">
        <v>81.1</v>
      </c>
      <c r="K89" s="18">
        <f t="shared" si="1"/>
        <v>75.55</v>
      </c>
      <c r="L89" s="13"/>
      <c r="M89" s="19">
        <v>3</v>
      </c>
      <c r="N89" s="21"/>
    </row>
    <row r="90" ht="32" customHeight="1" spans="1:14">
      <c r="A90" s="9">
        <v>87</v>
      </c>
      <c r="B90" s="10" t="s">
        <v>248</v>
      </c>
      <c r="C90" s="10" t="s">
        <v>249</v>
      </c>
      <c r="D90" s="11" t="s">
        <v>241</v>
      </c>
      <c r="E90" s="11" t="s">
        <v>242</v>
      </c>
      <c r="F90" s="13"/>
      <c r="G90" s="11">
        <v>66</v>
      </c>
      <c r="H90" s="11"/>
      <c r="I90" s="11">
        <v>66</v>
      </c>
      <c r="J90" s="18">
        <v>83.46</v>
      </c>
      <c r="K90" s="18">
        <f t="shared" si="1"/>
        <v>74.73</v>
      </c>
      <c r="L90" s="13"/>
      <c r="M90" s="19">
        <v>4</v>
      </c>
      <c r="N90" s="21"/>
    </row>
    <row r="91" ht="32" customHeight="1" spans="1:14">
      <c r="A91" s="9">
        <v>88</v>
      </c>
      <c r="B91" s="10" t="s">
        <v>250</v>
      </c>
      <c r="C91" s="10" t="s">
        <v>251</v>
      </c>
      <c r="D91" s="11" t="s">
        <v>241</v>
      </c>
      <c r="E91" s="11" t="s">
        <v>242</v>
      </c>
      <c r="F91" s="13"/>
      <c r="G91" s="11">
        <v>65</v>
      </c>
      <c r="H91" s="11"/>
      <c r="I91" s="11">
        <v>65</v>
      </c>
      <c r="J91" s="18">
        <v>76.5</v>
      </c>
      <c r="K91" s="18">
        <f t="shared" si="1"/>
        <v>70.75</v>
      </c>
      <c r="L91" s="13"/>
      <c r="M91" s="19">
        <v>5</v>
      </c>
      <c r="N91" s="21"/>
    </row>
    <row r="92" ht="32" customHeight="1" spans="1:14">
      <c r="A92" s="9">
        <v>89</v>
      </c>
      <c r="B92" s="10" t="s">
        <v>252</v>
      </c>
      <c r="C92" s="10" t="s">
        <v>253</v>
      </c>
      <c r="D92" s="11" t="s">
        <v>241</v>
      </c>
      <c r="E92" s="11" t="s">
        <v>242</v>
      </c>
      <c r="F92" s="14"/>
      <c r="G92" s="11">
        <v>67.5</v>
      </c>
      <c r="H92" s="11"/>
      <c r="I92" s="11">
        <v>67.5</v>
      </c>
      <c r="J92" s="18">
        <v>0</v>
      </c>
      <c r="K92" s="18">
        <f t="shared" si="1"/>
        <v>33.75</v>
      </c>
      <c r="L92" s="14"/>
      <c r="M92" s="19">
        <v>6</v>
      </c>
      <c r="N92" s="21" t="s">
        <v>221</v>
      </c>
    </row>
    <row r="93" ht="32" customHeight="1" spans="1:14">
      <c r="A93" s="9">
        <v>90</v>
      </c>
      <c r="B93" s="10" t="s">
        <v>254</v>
      </c>
      <c r="C93" s="10" t="s">
        <v>255</v>
      </c>
      <c r="D93" s="11" t="s">
        <v>256</v>
      </c>
      <c r="E93" s="11" t="s">
        <v>257</v>
      </c>
      <c r="F93" s="12" t="s">
        <v>258</v>
      </c>
      <c r="G93" s="11">
        <v>62</v>
      </c>
      <c r="H93" s="11"/>
      <c r="I93" s="11">
        <v>62</v>
      </c>
      <c r="J93" s="18">
        <v>81.24</v>
      </c>
      <c r="K93" s="18">
        <f t="shared" si="1"/>
        <v>71.62</v>
      </c>
      <c r="L93" s="12">
        <v>1</v>
      </c>
      <c r="M93" s="19">
        <v>1</v>
      </c>
      <c r="N93" s="20" t="s">
        <v>20</v>
      </c>
    </row>
    <row r="94" ht="32" customHeight="1" spans="1:14">
      <c r="A94" s="9">
        <v>91</v>
      </c>
      <c r="B94" s="10" t="s">
        <v>259</v>
      </c>
      <c r="C94" s="10" t="s">
        <v>260</v>
      </c>
      <c r="D94" s="11" t="s">
        <v>256</v>
      </c>
      <c r="E94" s="11" t="s">
        <v>257</v>
      </c>
      <c r="F94" s="13"/>
      <c r="G94" s="11">
        <v>63.5</v>
      </c>
      <c r="H94" s="11"/>
      <c r="I94" s="11">
        <v>63.5</v>
      </c>
      <c r="J94" s="18">
        <v>76.14</v>
      </c>
      <c r="K94" s="18">
        <f t="shared" si="1"/>
        <v>69.82</v>
      </c>
      <c r="L94" s="13"/>
      <c r="M94" s="19">
        <v>2</v>
      </c>
      <c r="N94" s="21"/>
    </row>
    <row r="95" ht="32" customHeight="1" spans="1:14">
      <c r="A95" s="9">
        <v>92</v>
      </c>
      <c r="B95" s="10" t="s">
        <v>261</v>
      </c>
      <c r="C95" s="10" t="s">
        <v>262</v>
      </c>
      <c r="D95" s="11" t="s">
        <v>256</v>
      </c>
      <c r="E95" s="11" t="s">
        <v>257</v>
      </c>
      <c r="F95" s="23"/>
      <c r="G95" s="11">
        <v>65.5</v>
      </c>
      <c r="H95" s="11"/>
      <c r="I95" s="11">
        <v>65.5</v>
      </c>
      <c r="J95" s="18">
        <v>0</v>
      </c>
      <c r="K95" s="18">
        <f t="shared" si="1"/>
        <v>32.75</v>
      </c>
      <c r="L95" s="14"/>
      <c r="M95" s="19">
        <v>3</v>
      </c>
      <c r="N95" s="21" t="s">
        <v>221</v>
      </c>
    </row>
    <row r="96" ht="32" customHeight="1" spans="1:14">
      <c r="A96" s="9">
        <v>93</v>
      </c>
      <c r="B96" s="10" t="s">
        <v>263</v>
      </c>
      <c r="C96" s="10" t="s">
        <v>264</v>
      </c>
      <c r="D96" s="11" t="s">
        <v>265</v>
      </c>
      <c r="E96" s="11" t="s">
        <v>257</v>
      </c>
      <c r="F96" s="12" t="s">
        <v>266</v>
      </c>
      <c r="G96" s="11">
        <v>68.5</v>
      </c>
      <c r="H96" s="11"/>
      <c r="I96" s="11">
        <v>68.5</v>
      </c>
      <c r="J96" s="18">
        <v>84.4</v>
      </c>
      <c r="K96" s="18">
        <f t="shared" si="1"/>
        <v>76.45</v>
      </c>
      <c r="L96" s="12">
        <v>1</v>
      </c>
      <c r="M96" s="19">
        <v>1</v>
      </c>
      <c r="N96" s="20" t="s">
        <v>20</v>
      </c>
    </row>
    <row r="97" ht="32" customHeight="1" spans="1:14">
      <c r="A97" s="9">
        <v>94</v>
      </c>
      <c r="B97" s="10" t="s">
        <v>267</v>
      </c>
      <c r="C97" s="10" t="s">
        <v>268</v>
      </c>
      <c r="D97" s="11" t="s">
        <v>265</v>
      </c>
      <c r="E97" s="11" t="s">
        <v>257</v>
      </c>
      <c r="F97" s="13"/>
      <c r="G97" s="11">
        <v>67.5</v>
      </c>
      <c r="H97" s="11"/>
      <c r="I97" s="11">
        <v>67.5</v>
      </c>
      <c r="J97" s="18">
        <v>85.36</v>
      </c>
      <c r="K97" s="18">
        <f t="shared" si="1"/>
        <v>76.43</v>
      </c>
      <c r="L97" s="13"/>
      <c r="M97" s="19">
        <v>2</v>
      </c>
      <c r="N97" s="21"/>
    </row>
    <row r="98" ht="32" customHeight="1" spans="1:14">
      <c r="A98" s="9">
        <v>95</v>
      </c>
      <c r="B98" s="10" t="s">
        <v>269</v>
      </c>
      <c r="C98" s="10" t="s">
        <v>270</v>
      </c>
      <c r="D98" s="11" t="s">
        <v>265</v>
      </c>
      <c r="E98" s="11" t="s">
        <v>257</v>
      </c>
      <c r="F98" s="14"/>
      <c r="G98" s="11">
        <v>66</v>
      </c>
      <c r="H98" s="11"/>
      <c r="I98" s="11">
        <v>66</v>
      </c>
      <c r="J98" s="18">
        <v>79.58</v>
      </c>
      <c r="K98" s="18">
        <f t="shared" si="1"/>
        <v>72.79</v>
      </c>
      <c r="L98" s="14"/>
      <c r="M98" s="19">
        <v>3</v>
      </c>
      <c r="N98" s="21"/>
    </row>
    <row r="99" ht="32" customHeight="1" spans="1:14">
      <c r="A99" s="9">
        <v>96</v>
      </c>
      <c r="B99" s="10" t="s">
        <v>271</v>
      </c>
      <c r="C99" s="10" t="s">
        <v>272</v>
      </c>
      <c r="D99" s="11" t="s">
        <v>273</v>
      </c>
      <c r="E99" s="11" t="s">
        <v>274</v>
      </c>
      <c r="F99" s="12" t="s">
        <v>275</v>
      </c>
      <c r="G99" s="11">
        <v>64.5</v>
      </c>
      <c r="H99" s="11"/>
      <c r="I99" s="11">
        <v>64.5</v>
      </c>
      <c r="J99" s="18">
        <v>84.98</v>
      </c>
      <c r="K99" s="18">
        <f t="shared" si="1"/>
        <v>74.74</v>
      </c>
      <c r="L99" s="12">
        <v>1</v>
      </c>
      <c r="M99" s="19">
        <v>1</v>
      </c>
      <c r="N99" s="20" t="s">
        <v>20</v>
      </c>
    </row>
    <row r="100" ht="32" customHeight="1" spans="1:14">
      <c r="A100" s="9">
        <v>97</v>
      </c>
      <c r="B100" s="10" t="s">
        <v>276</v>
      </c>
      <c r="C100" s="10" t="s">
        <v>277</v>
      </c>
      <c r="D100" s="11" t="s">
        <v>273</v>
      </c>
      <c r="E100" s="11" t="s">
        <v>274</v>
      </c>
      <c r="F100" s="13"/>
      <c r="G100" s="11">
        <v>64.5</v>
      </c>
      <c r="H100" s="11"/>
      <c r="I100" s="11">
        <v>64.5</v>
      </c>
      <c r="J100" s="18">
        <v>84.08</v>
      </c>
      <c r="K100" s="18">
        <f t="shared" si="1"/>
        <v>74.29</v>
      </c>
      <c r="L100" s="13"/>
      <c r="M100" s="19">
        <v>2</v>
      </c>
      <c r="N100" s="21"/>
    </row>
    <row r="101" ht="32" customHeight="1" spans="1:14">
      <c r="A101" s="9">
        <v>98</v>
      </c>
      <c r="B101" s="10" t="s">
        <v>278</v>
      </c>
      <c r="C101" s="10" t="s">
        <v>279</v>
      </c>
      <c r="D101" s="11" t="s">
        <v>273</v>
      </c>
      <c r="E101" s="11" t="s">
        <v>274</v>
      </c>
      <c r="F101" s="13"/>
      <c r="G101" s="11">
        <v>67.5</v>
      </c>
      <c r="H101" s="11"/>
      <c r="I101" s="11">
        <v>67.5</v>
      </c>
      <c r="J101" s="18">
        <v>79.8</v>
      </c>
      <c r="K101" s="18">
        <f t="shared" si="1"/>
        <v>73.65</v>
      </c>
      <c r="L101" s="13"/>
      <c r="M101" s="19">
        <v>3</v>
      </c>
      <c r="N101" s="21"/>
    </row>
    <row r="102" ht="32" customHeight="1" spans="1:14">
      <c r="A102" s="9">
        <v>99</v>
      </c>
      <c r="B102" s="10" t="s">
        <v>280</v>
      </c>
      <c r="C102" s="10" t="s">
        <v>281</v>
      </c>
      <c r="D102" s="11" t="s">
        <v>273</v>
      </c>
      <c r="E102" s="11" t="s">
        <v>274</v>
      </c>
      <c r="F102" s="14"/>
      <c r="G102" s="11">
        <v>62</v>
      </c>
      <c r="H102" s="11">
        <v>3</v>
      </c>
      <c r="I102" s="11">
        <v>65</v>
      </c>
      <c r="J102" s="18">
        <v>80.92</v>
      </c>
      <c r="K102" s="18">
        <f t="shared" si="1"/>
        <v>72.96</v>
      </c>
      <c r="L102" s="14"/>
      <c r="M102" s="19">
        <v>4</v>
      </c>
      <c r="N102" s="21"/>
    </row>
    <row r="103" ht="32" customHeight="1" spans="1:14">
      <c r="A103" s="9">
        <v>100</v>
      </c>
      <c r="B103" s="10" t="s">
        <v>282</v>
      </c>
      <c r="C103" s="10" t="s">
        <v>283</v>
      </c>
      <c r="D103" s="11" t="s">
        <v>284</v>
      </c>
      <c r="E103" s="11" t="s">
        <v>274</v>
      </c>
      <c r="F103" s="12" t="s">
        <v>285</v>
      </c>
      <c r="G103" s="11">
        <v>66</v>
      </c>
      <c r="H103" s="11"/>
      <c r="I103" s="11">
        <v>66</v>
      </c>
      <c r="J103" s="18">
        <v>82.52</v>
      </c>
      <c r="K103" s="18">
        <f t="shared" si="1"/>
        <v>74.26</v>
      </c>
      <c r="L103" s="11">
        <v>1</v>
      </c>
      <c r="M103" s="19">
        <v>1</v>
      </c>
      <c r="N103" s="20" t="s">
        <v>20</v>
      </c>
    </row>
    <row r="104" ht="32" customHeight="1" spans="1:14">
      <c r="A104" s="9">
        <v>101</v>
      </c>
      <c r="B104" s="10" t="s">
        <v>286</v>
      </c>
      <c r="C104" s="10" t="s">
        <v>287</v>
      </c>
      <c r="D104" s="11" t="s">
        <v>284</v>
      </c>
      <c r="E104" s="11" t="s">
        <v>274</v>
      </c>
      <c r="F104" s="13"/>
      <c r="G104" s="11">
        <v>63</v>
      </c>
      <c r="H104" s="11">
        <v>3</v>
      </c>
      <c r="I104" s="11">
        <v>66</v>
      </c>
      <c r="J104" s="18">
        <v>80.58</v>
      </c>
      <c r="K104" s="18">
        <f t="shared" si="1"/>
        <v>73.29</v>
      </c>
      <c r="L104" s="13"/>
      <c r="M104" s="19">
        <v>2</v>
      </c>
      <c r="N104" s="21"/>
    </row>
    <row r="105" ht="32" customHeight="1" spans="1:14">
      <c r="A105" s="9">
        <v>102</v>
      </c>
      <c r="B105" s="10" t="s">
        <v>288</v>
      </c>
      <c r="C105" s="10" t="s">
        <v>289</v>
      </c>
      <c r="D105" s="11" t="s">
        <v>284</v>
      </c>
      <c r="E105" s="11" t="s">
        <v>274</v>
      </c>
      <c r="F105" s="13"/>
      <c r="G105" s="11">
        <v>67</v>
      </c>
      <c r="H105" s="11"/>
      <c r="I105" s="11">
        <v>67</v>
      </c>
      <c r="J105" s="18">
        <v>79.02</v>
      </c>
      <c r="K105" s="18">
        <f t="shared" si="1"/>
        <v>73.01</v>
      </c>
      <c r="L105" s="13"/>
      <c r="M105" s="19">
        <v>3</v>
      </c>
      <c r="N105" s="21"/>
    </row>
    <row r="106" ht="32" customHeight="1" spans="1:14">
      <c r="A106" s="9">
        <v>103</v>
      </c>
      <c r="B106" s="10" t="s">
        <v>290</v>
      </c>
      <c r="C106" s="10" t="s">
        <v>291</v>
      </c>
      <c r="D106" s="11" t="s">
        <v>284</v>
      </c>
      <c r="E106" s="11" t="s">
        <v>274</v>
      </c>
      <c r="F106" s="13"/>
      <c r="G106" s="11">
        <v>66.5</v>
      </c>
      <c r="H106" s="11"/>
      <c r="I106" s="11">
        <v>66.5</v>
      </c>
      <c r="J106" s="18">
        <v>78.56</v>
      </c>
      <c r="K106" s="18">
        <f t="shared" si="1"/>
        <v>72.53</v>
      </c>
      <c r="L106" s="13"/>
      <c r="M106" s="19">
        <v>4</v>
      </c>
      <c r="N106" s="21"/>
    </row>
    <row r="107" ht="32" customHeight="1" spans="1:14">
      <c r="A107" s="9">
        <v>104</v>
      </c>
      <c r="B107" s="10" t="s">
        <v>292</v>
      </c>
      <c r="C107" s="10" t="s">
        <v>293</v>
      </c>
      <c r="D107" s="11" t="s">
        <v>284</v>
      </c>
      <c r="E107" s="11" t="s">
        <v>274</v>
      </c>
      <c r="F107" s="14"/>
      <c r="G107" s="11">
        <v>66</v>
      </c>
      <c r="H107" s="11"/>
      <c r="I107" s="11">
        <v>66</v>
      </c>
      <c r="J107" s="18">
        <v>78.42</v>
      </c>
      <c r="K107" s="18">
        <f t="shared" si="1"/>
        <v>72.21</v>
      </c>
      <c r="L107" s="14"/>
      <c r="M107" s="19">
        <v>5</v>
      </c>
      <c r="N107" s="21"/>
    </row>
  </sheetData>
  <mergeCells count="59">
    <mergeCell ref="F4:F6"/>
    <mergeCell ref="F7:F9"/>
    <mergeCell ref="F10:F12"/>
    <mergeCell ref="F13:F16"/>
    <mergeCell ref="F17:F22"/>
    <mergeCell ref="F23:F25"/>
    <mergeCell ref="F26:F28"/>
    <mergeCell ref="F29:F31"/>
    <mergeCell ref="F32:F34"/>
    <mergeCell ref="F35:F37"/>
    <mergeCell ref="F38:F41"/>
    <mergeCell ref="F42:F44"/>
    <mergeCell ref="F45:F47"/>
    <mergeCell ref="F48:F51"/>
    <mergeCell ref="F52:F54"/>
    <mergeCell ref="F55:F57"/>
    <mergeCell ref="F58:F60"/>
    <mergeCell ref="F61:F63"/>
    <mergeCell ref="F64:F67"/>
    <mergeCell ref="F68:F70"/>
    <mergeCell ref="F71:F73"/>
    <mergeCell ref="F74:F76"/>
    <mergeCell ref="F77:F79"/>
    <mergeCell ref="F80:F86"/>
    <mergeCell ref="F87:F92"/>
    <mergeCell ref="F93:F95"/>
    <mergeCell ref="F96:F98"/>
    <mergeCell ref="F99:F102"/>
    <mergeCell ref="F103:F107"/>
    <mergeCell ref="L4:L6"/>
    <mergeCell ref="L7:L9"/>
    <mergeCell ref="L10:L12"/>
    <mergeCell ref="L13:L16"/>
    <mergeCell ref="L17:L22"/>
    <mergeCell ref="L23:L25"/>
    <mergeCell ref="L26:L28"/>
    <mergeCell ref="L29:L31"/>
    <mergeCell ref="L32:L34"/>
    <mergeCell ref="L35:L37"/>
    <mergeCell ref="L38:L41"/>
    <mergeCell ref="L42:L44"/>
    <mergeCell ref="L45:L47"/>
    <mergeCell ref="L48:L51"/>
    <mergeCell ref="L52:L54"/>
    <mergeCell ref="L55:L57"/>
    <mergeCell ref="L58:L60"/>
    <mergeCell ref="L61:L63"/>
    <mergeCell ref="L64:L67"/>
    <mergeCell ref="L68:L70"/>
    <mergeCell ref="L71:L73"/>
    <mergeCell ref="L74:L76"/>
    <mergeCell ref="L77:L79"/>
    <mergeCell ref="L80:L86"/>
    <mergeCell ref="L87:L92"/>
    <mergeCell ref="L93:L95"/>
    <mergeCell ref="L96:L98"/>
    <mergeCell ref="L99:L102"/>
    <mergeCell ref="L103:L107"/>
    <mergeCell ref="A1:N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3" sqref="C23"/>
    </sheetView>
  </sheetViews>
  <sheetFormatPr defaultColWidth="9" defaultRowHeight="14" outlineLevelCol="1"/>
  <cols>
    <col min="1" max="1" width="14.2545454545455" customWidth="1"/>
    <col min="2" max="2" width="19.2545454545455" customWidth="1"/>
  </cols>
  <sheetData>
    <row r="1" ht="15" spans="1:2">
      <c r="A1" s="1" t="s">
        <v>102</v>
      </c>
      <c r="B1" s="2" t="s">
        <v>294</v>
      </c>
    </row>
    <row r="2" ht="15" spans="1:2">
      <c r="A2" s="1" t="s">
        <v>257</v>
      </c>
      <c r="B2" s="2" t="s">
        <v>295</v>
      </c>
    </row>
    <row r="3" ht="15" spans="1:2">
      <c r="A3" s="1" t="s">
        <v>242</v>
      </c>
      <c r="B3" s="3" t="s">
        <v>296</v>
      </c>
    </row>
    <row r="4" ht="15" spans="1:2">
      <c r="A4" s="1" t="s">
        <v>165</v>
      </c>
      <c r="B4" s="3" t="s">
        <v>297</v>
      </c>
    </row>
    <row r="5" spans="1:2">
      <c r="A5" s="1" t="s">
        <v>225</v>
      </c>
      <c r="B5" s="4"/>
    </row>
    <row r="6" spans="1:2">
      <c r="A6" s="1" t="s">
        <v>298</v>
      </c>
      <c r="B6" s="4"/>
    </row>
    <row r="7" spans="1:2">
      <c r="A7" s="1" t="s">
        <v>148</v>
      </c>
      <c r="B7" s="4"/>
    </row>
    <row r="8" spans="1:2">
      <c r="A8" s="1" t="s">
        <v>274</v>
      </c>
      <c r="B8" s="4"/>
    </row>
    <row r="9" spans="1:2">
      <c r="A9" s="1" t="s">
        <v>18</v>
      </c>
      <c r="B9" s="4"/>
    </row>
    <row r="10" spans="1:2">
      <c r="A10" s="1" t="s">
        <v>69</v>
      </c>
      <c r="B10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小张想长高</cp:lastModifiedBy>
  <dcterms:created xsi:type="dcterms:W3CDTF">2022-06-21T03:26:00Z</dcterms:created>
  <dcterms:modified xsi:type="dcterms:W3CDTF">2025-06-28T13:40:56Z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74B415A5C86F46538DC1ABEE9A1FB8A4_13</vt:lpwstr>
  </property>
</Properties>
</file>