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10"/>
  </bookViews>
  <sheets>
    <sheet name="sheet" sheetId="3" r:id="rId1"/>
  </sheets>
  <definedNames>
    <definedName name="_xlnm._FilterDatabase" localSheetId="0" hidden="1">sheet!$2:$120</definedName>
    <definedName name="_xlnm.Print_Titles" localSheetId="0">sheet!$2:$2</definedName>
    <definedName name="_xlnm.Print_Area" localSheetId="0">sheet!$A$1:$K$120</definedName>
  </definedNames>
  <calcPr calcId="144525"/>
</workbook>
</file>

<file path=xl/sharedStrings.xml><?xml version="1.0" encoding="utf-8"?>
<sst xmlns="http://schemas.openxmlformats.org/spreadsheetml/2006/main" count="344" uniqueCount="308">
  <si>
    <t>黄冈市2024年度市直机关公开遴选公务员面试人员名单</t>
  </si>
  <si>
    <t>组别</t>
  </si>
  <si>
    <t>遴选单位</t>
  </si>
  <si>
    <t>职位
代码</t>
  </si>
  <si>
    <t>遴选
人数</t>
  </si>
  <si>
    <t>姓名</t>
  </si>
  <si>
    <t>准考证号</t>
  </si>
  <si>
    <t>笔试
成绩</t>
  </si>
  <si>
    <t>专业测试成绩</t>
  </si>
  <si>
    <t>折算
成绩</t>
  </si>
  <si>
    <t>排名</t>
  </si>
  <si>
    <t>备注</t>
  </si>
  <si>
    <t>第1组</t>
  </si>
  <si>
    <t>市委办公室</t>
  </si>
  <si>
    <t>14221001000000001</t>
  </si>
  <si>
    <t>石全钰</t>
  </si>
  <si>
    <t>142210102517</t>
  </si>
  <si>
    <t>高宁</t>
  </si>
  <si>
    <t>142210102722</t>
  </si>
  <si>
    <t>李光明</t>
  </si>
  <si>
    <t>142210102721</t>
  </si>
  <si>
    <t>宋立伟</t>
  </si>
  <si>
    <t>142210102330</t>
  </si>
  <si>
    <t>汪敏</t>
  </si>
  <si>
    <t>142210103101</t>
  </si>
  <si>
    <t>钱红</t>
  </si>
  <si>
    <t>142210102525</t>
  </si>
  <si>
    <t xml:space="preserve">市纪委监委派驻（出）纪检监察机构 </t>
  </si>
  <si>
    <t>14221002000000001</t>
  </si>
  <si>
    <t>李爽</t>
  </si>
  <si>
    <t>142210102501</t>
  </si>
  <si>
    <t>余河</t>
  </si>
  <si>
    <t>142210102505</t>
  </si>
  <si>
    <t>徐鑫宇</t>
  </si>
  <si>
    <t>142210102625</t>
  </si>
  <si>
    <t>罗林青</t>
  </si>
  <si>
    <t>142210102203</t>
  </si>
  <si>
    <t>柳凤</t>
  </si>
  <si>
    <t>142210102401</t>
  </si>
  <si>
    <t>刘士诚</t>
  </si>
  <si>
    <t>142210101907</t>
  </si>
  <si>
    <t>田镇武</t>
  </si>
  <si>
    <t>142210102217</t>
  </si>
  <si>
    <t>14221002000000002</t>
  </si>
  <si>
    <t>黄玲</t>
  </si>
  <si>
    <t>142210101927</t>
  </si>
  <si>
    <t>肖洁</t>
  </si>
  <si>
    <t>142210102829</t>
  </si>
  <si>
    <t>李君妹</t>
  </si>
  <si>
    <t>142210102628</t>
  </si>
  <si>
    <t>骆芮</t>
  </si>
  <si>
    <t>142210102819</t>
  </si>
  <si>
    <t>王思雨</t>
  </si>
  <si>
    <t>142210102204</t>
  </si>
  <si>
    <t>顿韬</t>
  </si>
  <si>
    <t>142210102422</t>
  </si>
  <si>
    <t>14221002000000003</t>
  </si>
  <si>
    <t>叶杨</t>
  </si>
  <si>
    <t>142210102326</t>
  </si>
  <si>
    <t>王珉璐</t>
  </si>
  <si>
    <t>142210103019</t>
  </si>
  <si>
    <t>朱佩</t>
  </si>
  <si>
    <t>142210102810</t>
  </si>
  <si>
    <t>宋周蔚</t>
  </si>
  <si>
    <t>142210101913</t>
  </si>
  <si>
    <t>陈璐</t>
  </si>
  <si>
    <t>142210102211</t>
  </si>
  <si>
    <t>兰雅</t>
  </si>
  <si>
    <t>142210102113</t>
  </si>
  <si>
    <t>邱利亚</t>
  </si>
  <si>
    <t>142210102726</t>
  </si>
  <si>
    <t>14221002000000004</t>
  </si>
  <si>
    <t>倪喆</t>
  </si>
  <si>
    <t>142210102127</t>
  </si>
  <si>
    <t>杨京</t>
  </si>
  <si>
    <t>142210102830</t>
  </si>
  <si>
    <t>付畅</t>
  </si>
  <si>
    <t>142210102110</t>
  </si>
  <si>
    <t>第2组</t>
  </si>
  <si>
    <t>市委市政府
接待中心</t>
  </si>
  <si>
    <t>14221001000000002</t>
  </si>
  <si>
    <t>钱丛</t>
  </si>
  <si>
    <t>142210102604</t>
  </si>
  <si>
    <t>汪求贤</t>
  </si>
  <si>
    <t>142210102529</t>
  </si>
  <si>
    <t>李冰心</t>
  </si>
  <si>
    <t>142210102618</t>
  </si>
  <si>
    <t>市委政法委</t>
  </si>
  <si>
    <t>14221003000000001</t>
  </si>
  <si>
    <t>刘晓环</t>
  </si>
  <si>
    <t>142210102118</t>
  </si>
  <si>
    <t>邱牧卿</t>
  </si>
  <si>
    <t>142210102603</t>
  </si>
  <si>
    <t>肖洋</t>
  </si>
  <si>
    <t>142210102813</t>
  </si>
  <si>
    <t>市涉密载体销毁中心（保密技术中心）</t>
  </si>
  <si>
    <t>14221004000000001</t>
  </si>
  <si>
    <t>黄义俊</t>
  </si>
  <si>
    <t>142210101905</t>
  </si>
  <si>
    <t>刘冰</t>
  </si>
  <si>
    <t>142210102430</t>
  </si>
  <si>
    <t>张浩</t>
  </si>
  <si>
    <t>142210102311</t>
  </si>
  <si>
    <t>市档案馆</t>
  </si>
  <si>
    <t>14221005000000001</t>
  </si>
  <si>
    <t>陈佩</t>
  </si>
  <si>
    <t>142210103102</t>
  </si>
  <si>
    <t>生梦梦</t>
  </si>
  <si>
    <t>142210102018</t>
  </si>
  <si>
    <t>王小将</t>
  </si>
  <si>
    <t>142210102408</t>
  </si>
  <si>
    <t>市总工会</t>
  </si>
  <si>
    <t>14221006000000001</t>
  </si>
  <si>
    <t>潘纨希</t>
  </si>
  <si>
    <t>142210102416</t>
  </si>
  <si>
    <t>李佳豪</t>
  </si>
  <si>
    <t>142210103103</t>
  </si>
  <si>
    <t>王思敏</t>
  </si>
  <si>
    <t>142210102016</t>
  </si>
  <si>
    <t>高慧</t>
  </si>
  <si>
    <t>142210102105</t>
  </si>
  <si>
    <t>市发改委</t>
  </si>
  <si>
    <t>14221007000000001</t>
  </si>
  <si>
    <t>欧阳康</t>
  </si>
  <si>
    <t>142210102801</t>
  </si>
  <si>
    <t>叶红</t>
  </si>
  <si>
    <t>142210102212</t>
  </si>
  <si>
    <t>宁婷</t>
  </si>
  <si>
    <t>142210103106</t>
  </si>
  <si>
    <t>市公安局</t>
  </si>
  <si>
    <t>14221008000000001</t>
  </si>
  <si>
    <t>陈文慧</t>
  </si>
  <si>
    <t>142210102224</t>
  </si>
  <si>
    <t>黄柯</t>
  </si>
  <si>
    <t>142210102412</t>
  </si>
  <si>
    <t>胡寒曼</t>
  </si>
  <si>
    <t>142210102322</t>
  </si>
  <si>
    <t>14221008000000002</t>
  </si>
  <si>
    <t>朱磊</t>
  </si>
  <si>
    <t>142210102126</t>
  </si>
  <si>
    <t>丁名祥</t>
  </si>
  <si>
    <t>142210101923</t>
  </si>
  <si>
    <t>鲁晓祥</t>
  </si>
  <si>
    <t>142210102803</t>
  </si>
  <si>
    <t>14221008000000003</t>
  </si>
  <si>
    <t>段亦飞</t>
  </si>
  <si>
    <t>142210102508</t>
  </si>
  <si>
    <t>林昊</t>
  </si>
  <si>
    <t>142210102121</t>
  </si>
  <si>
    <t>梅佳达</t>
  </si>
  <si>
    <t>142210102710</t>
  </si>
  <si>
    <t>14221008000000004</t>
  </si>
  <si>
    <t>尹凌然</t>
  </si>
  <si>
    <t>142210102926</t>
  </si>
  <si>
    <t>饶龙博</t>
  </si>
  <si>
    <t>142210102917</t>
  </si>
  <si>
    <t>孙泽新</t>
  </si>
  <si>
    <t>142210102210</t>
  </si>
  <si>
    <t>第3组</t>
  </si>
  <si>
    <t>市司法局</t>
  </si>
  <si>
    <t>14221009000000001</t>
  </si>
  <si>
    <t>陈宛</t>
  </si>
  <si>
    <t>142210102615</t>
  </si>
  <si>
    <t>夏行</t>
  </si>
  <si>
    <t>142210102928</t>
  </si>
  <si>
    <t>张逸飞</t>
  </si>
  <si>
    <t>142210102806</t>
  </si>
  <si>
    <t>市财政局</t>
  </si>
  <si>
    <t>14221010000000001</t>
  </si>
  <si>
    <t>余锦鸿</t>
  </si>
  <si>
    <t>142210102107</t>
  </si>
  <si>
    <t>吴遥光</t>
  </si>
  <si>
    <t>142210102530</t>
  </si>
  <si>
    <t>胡浩</t>
  </si>
  <si>
    <t>142210102421</t>
  </si>
  <si>
    <t>14221010000000002</t>
  </si>
  <si>
    <t>杨帆</t>
  </si>
  <si>
    <t>142210101910</t>
  </si>
  <si>
    <t>原文杰</t>
  </si>
  <si>
    <t>142210102626</t>
  </si>
  <si>
    <t>吴诗逸</t>
  </si>
  <si>
    <t>142210101906</t>
  </si>
  <si>
    <t>市国库集中收付中心</t>
  </si>
  <si>
    <t>14221010000000003</t>
  </si>
  <si>
    <t>熊逍遥</t>
  </si>
  <si>
    <t>142210102329</t>
  </si>
  <si>
    <t>胡李萍</t>
  </si>
  <si>
    <t>142210102301</t>
  </si>
  <si>
    <t>郑涵</t>
  </si>
  <si>
    <t>142210101928</t>
  </si>
  <si>
    <t>易乐</t>
  </si>
  <si>
    <t>142210102502</t>
  </si>
  <si>
    <t>市非税收入管理局</t>
  </si>
  <si>
    <t>14221010000000005</t>
  </si>
  <si>
    <t>刘子航</t>
  </si>
  <si>
    <t>142210102906</t>
  </si>
  <si>
    <t>龙重</t>
  </si>
  <si>
    <t>142210102402</t>
  </si>
  <si>
    <t>高焱春</t>
  </si>
  <si>
    <t>142210102425</t>
  </si>
  <si>
    <t>市社会保险服务中心</t>
  </si>
  <si>
    <t>14221011000000001</t>
  </si>
  <si>
    <t>张佳</t>
  </si>
  <si>
    <t>142210102128</t>
  </si>
  <si>
    <t>冯永柱</t>
  </si>
  <si>
    <t>142210102409</t>
  </si>
  <si>
    <t>夏林涛</t>
  </si>
  <si>
    <t>142210103030</t>
  </si>
  <si>
    <t>孙永祺</t>
  </si>
  <si>
    <t>142210102809</t>
  </si>
  <si>
    <t>市生态环境局</t>
  </si>
  <si>
    <t>14221012000000001</t>
  </si>
  <si>
    <t>张逢源</t>
  </si>
  <si>
    <t>142210102419</t>
  </si>
  <si>
    <t>段愿</t>
  </si>
  <si>
    <t>142210102913</t>
  </si>
  <si>
    <t>骆丹琪</t>
  </si>
  <si>
    <t>142210102308</t>
  </si>
  <si>
    <t>14221012000000002</t>
  </si>
  <si>
    <t>张聪</t>
  </si>
  <si>
    <t>142210102320</t>
  </si>
  <si>
    <t>涂欣</t>
  </si>
  <si>
    <t>142210102021</t>
  </si>
  <si>
    <t>李景填</t>
  </si>
  <si>
    <t>142210103013</t>
  </si>
  <si>
    <t>市住房和城市更新局</t>
  </si>
  <si>
    <t>14221013000000001</t>
  </si>
  <si>
    <t>姚石</t>
  </si>
  <si>
    <t>142210102521</t>
  </si>
  <si>
    <t>张新稳</t>
  </si>
  <si>
    <t>142210102124</t>
  </si>
  <si>
    <t>魏灏</t>
  </si>
  <si>
    <t>142210102026</t>
  </si>
  <si>
    <t>第4组</t>
  </si>
  <si>
    <t>市水利和湖泊局</t>
  </si>
  <si>
    <t>14221014000000001</t>
  </si>
  <si>
    <t>张洪勇</t>
  </si>
  <si>
    <t>142210102524</t>
  </si>
  <si>
    <t>钟海</t>
  </si>
  <si>
    <t>142210102506</t>
  </si>
  <si>
    <t>岑锐</t>
  </si>
  <si>
    <t>142210102205</t>
  </si>
  <si>
    <t>市河道堤防管理中心</t>
  </si>
  <si>
    <t>14221014000000002</t>
  </si>
  <si>
    <t>甘晨</t>
  </si>
  <si>
    <t>142210102310</t>
  </si>
  <si>
    <t>方玉洁</t>
  </si>
  <si>
    <t>142210102024</t>
  </si>
  <si>
    <t>王林涛</t>
  </si>
  <si>
    <t>142210102825</t>
  </si>
  <si>
    <t>市军队离退休干部休养所</t>
  </si>
  <si>
    <t>14221016000000001</t>
  </si>
  <si>
    <t>扶彤彤</t>
  </si>
  <si>
    <t>142210102704</t>
  </si>
  <si>
    <t>林智靓</t>
  </si>
  <si>
    <t>142210102720</t>
  </si>
  <si>
    <t>陈小雪</t>
  </si>
  <si>
    <t>142210102802</t>
  </si>
  <si>
    <t>市审计局</t>
  </si>
  <si>
    <t>14221017000000001</t>
  </si>
  <si>
    <t>潘楚</t>
  </si>
  <si>
    <t>142210102503</t>
  </si>
  <si>
    <t>於莹</t>
  </si>
  <si>
    <t>142210102807</t>
  </si>
  <si>
    <t>夏季</t>
  </si>
  <si>
    <t>142210102423</t>
  </si>
  <si>
    <t>陈倩</t>
  </si>
  <si>
    <t>142210102909</t>
  </si>
  <si>
    <t>赵瑶瑶</t>
  </si>
  <si>
    <t>142210102424</t>
  </si>
  <si>
    <t>孙婉晴</t>
  </si>
  <si>
    <t>142210102818</t>
  </si>
  <si>
    <t>市统计局</t>
  </si>
  <si>
    <t>14221018000000001</t>
  </si>
  <si>
    <t>尹政</t>
  </si>
  <si>
    <t>142210101903</t>
  </si>
  <si>
    <t>吕准昌</t>
  </si>
  <si>
    <t>142210102522</t>
  </si>
  <si>
    <t>杨一凡</t>
  </si>
  <si>
    <t>142210102519</t>
  </si>
  <si>
    <t>市林业局</t>
  </si>
  <si>
    <t>14221019000000001</t>
  </si>
  <si>
    <t>汤子瑄</t>
  </si>
  <si>
    <t>142210102023</t>
  </si>
  <si>
    <t>邓芸</t>
  </si>
  <si>
    <t>142210102025</t>
  </si>
  <si>
    <t>孙孜孜</t>
  </si>
  <si>
    <t>142210101908</t>
  </si>
  <si>
    <t>杨顺杰</t>
  </si>
  <si>
    <t>142210102609</t>
  </si>
  <si>
    <t>张玉鹏</t>
  </si>
  <si>
    <t>142210102511</t>
  </si>
  <si>
    <t>市机关事务服务中心</t>
  </si>
  <si>
    <t>14221021000000001</t>
  </si>
  <si>
    <t>鲁婷</t>
  </si>
  <si>
    <t>142210102901</t>
  </si>
  <si>
    <t>夏媛</t>
  </si>
  <si>
    <t>142210102826</t>
  </si>
  <si>
    <t>刘凯</t>
  </si>
  <si>
    <t>142210102415</t>
  </si>
  <si>
    <t>市供销社</t>
  </si>
  <si>
    <t>14221023000000001</t>
  </si>
  <si>
    <t>雷雨晴</t>
  </si>
  <si>
    <t>142210102010</t>
  </si>
  <si>
    <t>肖薇</t>
  </si>
  <si>
    <t>142210101911</t>
  </si>
  <si>
    <t>冯琳</t>
  </si>
  <si>
    <t>142210102414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</si>
</sst>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2</xdr:row>
      <xdr:rowOff>0</xdr:rowOff>
    </xdr:from>
    <xdr:to>
      <xdr:col>11</xdr:col>
      <xdr:colOff>304800</xdr:colOff>
      <xdr:row>3</xdr:row>
      <xdr:rowOff>19050</xdr:rowOff>
    </xdr:to>
    <xdr:sp>
      <xdr:nvSpPr>
        <xdr:cNvPr id="2" name="AutoShape 1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426200" y="914400"/>
          <a:ext cx="304800" cy="31115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0"/>
  <sheetViews>
    <sheetView tabSelected="1" topLeftCell="A105" workbookViewId="0">
      <selection activeCell="N7" sqref="N7"/>
    </sheetView>
  </sheetViews>
  <sheetFormatPr defaultColWidth="9" defaultRowHeight="14"/>
  <cols>
    <col min="1" max="1" width="5.90909090909091" style="2" customWidth="1"/>
    <col min="2" max="2" width="14.4545454545455" style="3" customWidth="1"/>
    <col min="3" max="3" width="9.81818181818182" style="3" customWidth="1"/>
    <col min="4" max="4" width="5.36363636363636" style="3" customWidth="1"/>
    <col min="5" max="5" width="8.45454545454546" style="3" customWidth="1"/>
    <col min="6" max="6" width="13.9090909090909" style="3" customWidth="1"/>
    <col min="7" max="7" width="7.45454545454545" style="3" customWidth="1"/>
    <col min="8" max="8" width="7.54545454545455" style="3" customWidth="1"/>
    <col min="9" max="9" width="7.90909090909091" style="3" customWidth="1"/>
    <col min="10" max="10" width="5.09090909090909" style="3" customWidth="1"/>
    <col min="11" max="11" width="6.09090909090909" style="3" customWidth="1"/>
    <col min="12" max="16327" width="9" style="1"/>
    <col min="16328" max="16384" width="9" style="4"/>
  </cols>
  <sheetData>
    <row r="1" ht="38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4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3" t="s">
        <v>11</v>
      </c>
    </row>
    <row r="3" s="1" customFormat="1" ht="23" customHeight="1" spans="1:16384">
      <c r="A3" s="7" t="s">
        <v>12</v>
      </c>
      <c r="B3" s="7" t="s">
        <v>13</v>
      </c>
      <c r="C3" s="7" t="s">
        <v>14</v>
      </c>
      <c r="D3" s="7">
        <v>2</v>
      </c>
      <c r="E3" s="7" t="s">
        <v>15</v>
      </c>
      <c r="F3" s="7" t="s">
        <v>16</v>
      </c>
      <c r="G3" s="8">
        <v>69.5</v>
      </c>
      <c r="H3" s="8">
        <v>88</v>
      </c>
      <c r="I3" s="8">
        <f t="shared" ref="I3:I8" si="0">G3*0.4+H3*0.2</f>
        <v>45.4</v>
      </c>
      <c r="J3" s="7">
        <v>1</v>
      </c>
      <c r="K3" s="13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="1" customFormat="1" ht="23" customHeight="1" spans="1:16384">
      <c r="A4" s="7"/>
      <c r="B4" s="7"/>
      <c r="C4" s="7"/>
      <c r="D4" s="7"/>
      <c r="E4" s="7" t="s">
        <v>17</v>
      </c>
      <c r="F4" s="7" t="s">
        <v>18</v>
      </c>
      <c r="G4" s="8">
        <v>68.5</v>
      </c>
      <c r="H4" s="8">
        <v>89.5</v>
      </c>
      <c r="I4" s="8">
        <f t="shared" si="0"/>
        <v>45.3</v>
      </c>
      <c r="J4" s="7">
        <v>2</v>
      </c>
      <c r="K4" s="13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4"/>
    </row>
    <row r="5" s="1" customFormat="1" ht="23" customHeight="1" spans="1:16384">
      <c r="A5" s="7"/>
      <c r="B5" s="7"/>
      <c r="C5" s="7"/>
      <c r="D5" s="7"/>
      <c r="E5" s="7" t="s">
        <v>19</v>
      </c>
      <c r="F5" s="7" t="s">
        <v>20</v>
      </c>
      <c r="G5" s="8">
        <v>67.5</v>
      </c>
      <c r="H5" s="8">
        <v>83</v>
      </c>
      <c r="I5" s="8">
        <f t="shared" si="0"/>
        <v>43.6</v>
      </c>
      <c r="J5" s="7">
        <v>3</v>
      </c>
      <c r="K5" s="13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  <c r="XFD5" s="4"/>
    </row>
    <row r="6" s="1" customFormat="1" ht="23" customHeight="1" spans="1:16384">
      <c r="A6" s="7"/>
      <c r="B6" s="7"/>
      <c r="C6" s="7"/>
      <c r="D6" s="7"/>
      <c r="E6" s="7" t="s">
        <v>21</v>
      </c>
      <c r="F6" s="7" t="s">
        <v>22</v>
      </c>
      <c r="G6" s="8">
        <v>70</v>
      </c>
      <c r="H6" s="8">
        <v>77.5</v>
      </c>
      <c r="I6" s="8">
        <f t="shared" si="0"/>
        <v>43.5</v>
      </c>
      <c r="J6" s="7">
        <v>4</v>
      </c>
      <c r="K6" s="13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  <c r="XFD6" s="4"/>
    </row>
    <row r="7" s="1" customFormat="1" ht="23" customHeight="1" spans="1:16384">
      <c r="A7" s="7"/>
      <c r="B7" s="7"/>
      <c r="C7" s="7"/>
      <c r="D7" s="7"/>
      <c r="E7" s="7" t="s">
        <v>23</v>
      </c>
      <c r="F7" s="7" t="s">
        <v>24</v>
      </c>
      <c r="G7" s="8">
        <v>71</v>
      </c>
      <c r="H7" s="8">
        <v>73.67</v>
      </c>
      <c r="I7" s="8">
        <f t="shared" si="0"/>
        <v>43.134</v>
      </c>
      <c r="J7" s="7">
        <v>5</v>
      </c>
      <c r="K7" s="13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  <c r="XFD7" s="4"/>
    </row>
    <row r="8" s="1" customFormat="1" ht="23" customHeight="1" spans="1:16384">
      <c r="A8" s="7"/>
      <c r="B8" s="7"/>
      <c r="C8" s="7"/>
      <c r="D8" s="7"/>
      <c r="E8" s="7" t="s">
        <v>25</v>
      </c>
      <c r="F8" s="7" t="s">
        <v>26</v>
      </c>
      <c r="G8" s="8">
        <v>64.5</v>
      </c>
      <c r="H8" s="8">
        <v>84.5</v>
      </c>
      <c r="I8" s="8">
        <f t="shared" si="0"/>
        <v>42.7</v>
      </c>
      <c r="J8" s="7">
        <v>6</v>
      </c>
      <c r="K8" s="13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  <c r="XFD8" s="4"/>
    </row>
    <row r="9" s="1" customFormat="1" ht="23" customHeight="1" spans="1:16384">
      <c r="A9" s="6" t="s">
        <v>12</v>
      </c>
      <c r="B9" s="7" t="s">
        <v>27</v>
      </c>
      <c r="C9" s="7" t="s">
        <v>28</v>
      </c>
      <c r="D9" s="7">
        <v>2</v>
      </c>
      <c r="E9" s="7" t="s">
        <v>29</v>
      </c>
      <c r="F9" s="7" t="s">
        <v>30</v>
      </c>
      <c r="G9" s="8">
        <v>70.5</v>
      </c>
      <c r="H9" s="8"/>
      <c r="I9" s="8">
        <f t="shared" ref="I9:I41" si="1">G9*0.5</f>
        <v>35.25</v>
      </c>
      <c r="J9" s="7">
        <v>1</v>
      </c>
      <c r="K9" s="13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  <c r="XFD9" s="4"/>
    </row>
    <row r="10" s="1" customFormat="1" ht="23" customHeight="1" spans="1:16384">
      <c r="A10" s="6"/>
      <c r="B10" s="7"/>
      <c r="C10" s="7"/>
      <c r="D10" s="7"/>
      <c r="E10" s="7" t="s">
        <v>31</v>
      </c>
      <c r="F10" s="7" t="s">
        <v>32</v>
      </c>
      <c r="G10" s="8">
        <v>68.5</v>
      </c>
      <c r="H10" s="8"/>
      <c r="I10" s="8">
        <f t="shared" si="1"/>
        <v>34.25</v>
      </c>
      <c r="J10" s="7">
        <v>2</v>
      </c>
      <c r="K10" s="13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  <c r="XFD10" s="4"/>
    </row>
    <row r="11" s="1" customFormat="1" ht="23" customHeight="1" spans="1:16384">
      <c r="A11" s="6"/>
      <c r="B11" s="7"/>
      <c r="C11" s="7"/>
      <c r="D11" s="7"/>
      <c r="E11" s="7" t="s">
        <v>33</v>
      </c>
      <c r="F11" s="7" t="s">
        <v>34</v>
      </c>
      <c r="G11" s="8">
        <v>68</v>
      </c>
      <c r="H11" s="8"/>
      <c r="I11" s="8">
        <f t="shared" si="1"/>
        <v>34</v>
      </c>
      <c r="J11" s="7">
        <v>3</v>
      </c>
      <c r="K11" s="13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  <c r="XFD11" s="4"/>
    </row>
    <row r="12" s="1" customFormat="1" ht="23" customHeight="1" spans="1:16384">
      <c r="A12" s="6"/>
      <c r="B12" s="7"/>
      <c r="C12" s="7"/>
      <c r="D12" s="7"/>
      <c r="E12" s="7" t="s">
        <v>35</v>
      </c>
      <c r="F12" s="7" t="s">
        <v>36</v>
      </c>
      <c r="G12" s="8">
        <v>66</v>
      </c>
      <c r="H12" s="8"/>
      <c r="I12" s="8">
        <f t="shared" si="1"/>
        <v>33</v>
      </c>
      <c r="J12" s="7">
        <v>4</v>
      </c>
      <c r="K12" s="13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  <c r="XFD12" s="4"/>
    </row>
    <row r="13" s="1" customFormat="1" ht="23" customHeight="1" spans="1:16384">
      <c r="A13" s="6"/>
      <c r="B13" s="7"/>
      <c r="C13" s="7"/>
      <c r="D13" s="7"/>
      <c r="E13" s="7" t="s">
        <v>37</v>
      </c>
      <c r="F13" s="7" t="s">
        <v>38</v>
      </c>
      <c r="G13" s="8">
        <v>65.5</v>
      </c>
      <c r="H13" s="8"/>
      <c r="I13" s="8">
        <f t="shared" si="1"/>
        <v>32.75</v>
      </c>
      <c r="J13" s="7">
        <v>5</v>
      </c>
      <c r="K13" s="13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  <c r="XFD13" s="4"/>
    </row>
    <row r="14" s="1" customFormat="1" ht="23" customHeight="1" spans="1:16384">
      <c r="A14" s="6"/>
      <c r="B14" s="7"/>
      <c r="C14" s="7"/>
      <c r="D14" s="7"/>
      <c r="E14" s="7" t="s">
        <v>39</v>
      </c>
      <c r="F14" s="7" t="s">
        <v>40</v>
      </c>
      <c r="G14" s="8">
        <v>65</v>
      </c>
      <c r="H14" s="8"/>
      <c r="I14" s="8">
        <f t="shared" si="1"/>
        <v>32.5</v>
      </c>
      <c r="J14" s="7">
        <v>6</v>
      </c>
      <c r="K14" s="13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  <c r="XFD14" s="4"/>
    </row>
    <row r="15" s="1" customFormat="1" ht="23" customHeight="1" spans="1:16384">
      <c r="A15" s="6"/>
      <c r="B15" s="7"/>
      <c r="C15" s="7"/>
      <c r="D15" s="7"/>
      <c r="E15" s="7" t="s">
        <v>41</v>
      </c>
      <c r="F15" s="7" t="s">
        <v>42</v>
      </c>
      <c r="G15" s="8">
        <v>65</v>
      </c>
      <c r="H15" s="8"/>
      <c r="I15" s="8">
        <f t="shared" si="1"/>
        <v>32.5</v>
      </c>
      <c r="J15" s="7">
        <v>6</v>
      </c>
      <c r="K15" s="13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  <c r="XFC15" s="4"/>
      <c r="XFD15" s="4"/>
    </row>
    <row r="16" s="1" customFormat="1" ht="23" customHeight="1" spans="1:16384">
      <c r="A16" s="6" t="s">
        <v>12</v>
      </c>
      <c r="B16" s="7" t="s">
        <v>27</v>
      </c>
      <c r="C16" s="7" t="s">
        <v>43</v>
      </c>
      <c r="D16" s="7">
        <v>2</v>
      </c>
      <c r="E16" s="7" t="s">
        <v>44</v>
      </c>
      <c r="F16" s="7" t="s">
        <v>45</v>
      </c>
      <c r="G16" s="8">
        <v>72.5</v>
      </c>
      <c r="H16" s="8"/>
      <c r="I16" s="8">
        <f t="shared" si="1"/>
        <v>36.25</v>
      </c>
      <c r="J16" s="7">
        <v>1</v>
      </c>
      <c r="K16" s="13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  <c r="XFA16" s="4"/>
      <c r="XFB16" s="4"/>
      <c r="XFC16" s="4"/>
      <c r="XFD16" s="4"/>
    </row>
    <row r="17" s="1" customFormat="1" ht="23" customHeight="1" spans="1:16384">
      <c r="A17" s="6"/>
      <c r="B17" s="7"/>
      <c r="C17" s="7"/>
      <c r="D17" s="7"/>
      <c r="E17" s="7" t="s">
        <v>46</v>
      </c>
      <c r="F17" s="7" t="s">
        <v>47</v>
      </c>
      <c r="G17" s="8">
        <v>71</v>
      </c>
      <c r="H17" s="8"/>
      <c r="I17" s="8">
        <f t="shared" si="1"/>
        <v>35.5</v>
      </c>
      <c r="J17" s="7">
        <v>2</v>
      </c>
      <c r="K17" s="13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  <c r="XEZ17" s="4"/>
      <c r="XFA17" s="4"/>
      <c r="XFB17" s="4"/>
      <c r="XFC17" s="4"/>
      <c r="XFD17" s="4"/>
    </row>
    <row r="18" s="1" customFormat="1" ht="23" customHeight="1" spans="1:16384">
      <c r="A18" s="6"/>
      <c r="B18" s="7"/>
      <c r="C18" s="7"/>
      <c r="D18" s="7"/>
      <c r="E18" s="7" t="s">
        <v>48</v>
      </c>
      <c r="F18" s="7" t="s">
        <v>49</v>
      </c>
      <c r="G18" s="8">
        <v>71</v>
      </c>
      <c r="H18" s="8"/>
      <c r="I18" s="8">
        <f t="shared" si="1"/>
        <v>35.5</v>
      </c>
      <c r="J18" s="7">
        <v>2</v>
      </c>
      <c r="K18" s="13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 s="4"/>
      <c r="XEX18" s="4"/>
      <c r="XEY18" s="4"/>
      <c r="XEZ18" s="4"/>
      <c r="XFA18" s="4"/>
      <c r="XFB18" s="4"/>
      <c r="XFC18" s="4"/>
      <c r="XFD18" s="4"/>
    </row>
    <row r="19" s="1" customFormat="1" ht="23" customHeight="1" spans="1:16384">
      <c r="A19" s="6"/>
      <c r="B19" s="7"/>
      <c r="C19" s="7"/>
      <c r="D19" s="7"/>
      <c r="E19" s="7" t="s">
        <v>50</v>
      </c>
      <c r="F19" s="7" t="s">
        <v>51</v>
      </c>
      <c r="G19" s="8">
        <v>70</v>
      </c>
      <c r="H19" s="8"/>
      <c r="I19" s="8">
        <f t="shared" si="1"/>
        <v>35</v>
      </c>
      <c r="J19" s="7">
        <v>4</v>
      </c>
      <c r="K19" s="13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  <c r="XEW19" s="4"/>
      <c r="XEX19" s="4"/>
      <c r="XEY19" s="4"/>
      <c r="XEZ19" s="4"/>
      <c r="XFA19" s="4"/>
      <c r="XFB19" s="4"/>
      <c r="XFC19" s="4"/>
      <c r="XFD19" s="4"/>
    </row>
    <row r="20" s="1" customFormat="1" ht="23" customHeight="1" spans="1:16384">
      <c r="A20" s="6"/>
      <c r="B20" s="7"/>
      <c r="C20" s="7"/>
      <c r="D20" s="7"/>
      <c r="E20" s="7" t="s">
        <v>52</v>
      </c>
      <c r="F20" s="7" t="s">
        <v>53</v>
      </c>
      <c r="G20" s="8">
        <v>70</v>
      </c>
      <c r="H20" s="8"/>
      <c r="I20" s="8">
        <f t="shared" si="1"/>
        <v>35</v>
      </c>
      <c r="J20" s="7">
        <v>4</v>
      </c>
      <c r="K20" s="13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  <c r="XEU20" s="4"/>
      <c r="XEV20" s="4"/>
      <c r="XEW20" s="4"/>
      <c r="XEX20" s="4"/>
      <c r="XEY20" s="4"/>
      <c r="XEZ20" s="4"/>
      <c r="XFA20" s="4"/>
      <c r="XFB20" s="4"/>
      <c r="XFC20" s="4"/>
      <c r="XFD20" s="4"/>
    </row>
    <row r="21" s="1" customFormat="1" ht="23" customHeight="1" spans="1:16384">
      <c r="A21" s="6"/>
      <c r="B21" s="7"/>
      <c r="C21" s="7"/>
      <c r="D21" s="7"/>
      <c r="E21" s="7" t="s">
        <v>54</v>
      </c>
      <c r="F21" s="7" t="s">
        <v>55</v>
      </c>
      <c r="G21" s="8">
        <v>67</v>
      </c>
      <c r="H21" s="8"/>
      <c r="I21" s="8">
        <f t="shared" si="1"/>
        <v>33.5</v>
      </c>
      <c r="J21" s="7">
        <v>6</v>
      </c>
      <c r="K21" s="13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  <c r="XEU21" s="4"/>
      <c r="XEV21" s="4"/>
      <c r="XEW21" s="4"/>
      <c r="XEX21" s="4"/>
      <c r="XEY21" s="4"/>
      <c r="XEZ21" s="4"/>
      <c r="XFA21" s="4"/>
      <c r="XFB21" s="4"/>
      <c r="XFC21" s="4"/>
      <c r="XFD21" s="4"/>
    </row>
    <row r="22" s="1" customFormat="1" ht="23" customHeight="1" spans="1:16384">
      <c r="A22" s="6" t="s">
        <v>12</v>
      </c>
      <c r="B22" s="7" t="s">
        <v>27</v>
      </c>
      <c r="C22" s="7" t="s">
        <v>56</v>
      </c>
      <c r="D22" s="7">
        <v>2</v>
      </c>
      <c r="E22" s="7" t="s">
        <v>57</v>
      </c>
      <c r="F22" s="7" t="s">
        <v>58</v>
      </c>
      <c r="G22" s="8">
        <v>71</v>
      </c>
      <c r="H22" s="8"/>
      <c r="I22" s="8">
        <f t="shared" si="1"/>
        <v>35.5</v>
      </c>
      <c r="J22" s="7">
        <v>1</v>
      </c>
      <c r="K22" s="13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  <c r="XEU22" s="4"/>
      <c r="XEV22" s="4"/>
      <c r="XEW22" s="4"/>
      <c r="XEX22" s="4"/>
      <c r="XEY22" s="4"/>
      <c r="XEZ22" s="4"/>
      <c r="XFA22" s="4"/>
      <c r="XFB22" s="4"/>
      <c r="XFC22" s="4"/>
      <c r="XFD22" s="4"/>
    </row>
    <row r="23" s="1" customFormat="1" ht="23" customHeight="1" spans="1:16384">
      <c r="A23" s="6"/>
      <c r="B23" s="7"/>
      <c r="C23" s="7"/>
      <c r="D23" s="7"/>
      <c r="E23" s="7" t="s">
        <v>59</v>
      </c>
      <c r="F23" s="7" t="s">
        <v>60</v>
      </c>
      <c r="G23" s="8">
        <v>70.5</v>
      </c>
      <c r="H23" s="8"/>
      <c r="I23" s="8">
        <f t="shared" si="1"/>
        <v>35.25</v>
      </c>
      <c r="J23" s="7">
        <v>2</v>
      </c>
      <c r="K23" s="13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4"/>
      <c r="XEB23" s="4"/>
      <c r="XEC23" s="4"/>
      <c r="XED23" s="4"/>
      <c r="XEE23" s="4"/>
      <c r="XEF23" s="4"/>
      <c r="XEG23" s="4"/>
      <c r="XEH23" s="4"/>
      <c r="XEI23" s="4"/>
      <c r="XEJ23" s="4"/>
      <c r="XEK23" s="4"/>
      <c r="XEL23" s="4"/>
      <c r="XEM23" s="4"/>
      <c r="XEN23" s="4"/>
      <c r="XEO23" s="4"/>
      <c r="XEP23" s="4"/>
      <c r="XEQ23" s="4"/>
      <c r="XER23" s="4"/>
      <c r="XES23" s="4"/>
      <c r="XET23" s="4"/>
      <c r="XEU23" s="4"/>
      <c r="XEV23" s="4"/>
      <c r="XEW23" s="4"/>
      <c r="XEX23" s="4"/>
      <c r="XEY23" s="4"/>
      <c r="XEZ23" s="4"/>
      <c r="XFA23" s="4"/>
      <c r="XFB23" s="4"/>
      <c r="XFC23" s="4"/>
      <c r="XFD23" s="4"/>
    </row>
    <row r="24" s="1" customFormat="1" ht="23" customHeight="1" spans="1:16384">
      <c r="A24" s="6"/>
      <c r="B24" s="7"/>
      <c r="C24" s="7"/>
      <c r="D24" s="7"/>
      <c r="E24" s="7" t="s">
        <v>61</v>
      </c>
      <c r="F24" s="7" t="s">
        <v>62</v>
      </c>
      <c r="G24" s="8">
        <v>70</v>
      </c>
      <c r="H24" s="8"/>
      <c r="I24" s="8">
        <f t="shared" si="1"/>
        <v>35</v>
      </c>
      <c r="J24" s="7">
        <v>3</v>
      </c>
      <c r="K24" s="13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  <c r="XDZ24" s="4"/>
      <c r="XEA24" s="4"/>
      <c r="XEB24" s="4"/>
      <c r="XEC24" s="4"/>
      <c r="XED24" s="4"/>
      <c r="XEE24" s="4"/>
      <c r="XEF24" s="4"/>
      <c r="XEG24" s="4"/>
      <c r="XEH24" s="4"/>
      <c r="XEI24" s="4"/>
      <c r="XEJ24" s="4"/>
      <c r="XEK24" s="4"/>
      <c r="XEL24" s="4"/>
      <c r="XEM24" s="4"/>
      <c r="XEN24" s="4"/>
      <c r="XEO24" s="4"/>
      <c r="XEP24" s="4"/>
      <c r="XEQ24" s="4"/>
      <c r="XER24" s="4"/>
      <c r="XES24" s="4"/>
      <c r="XET24" s="4"/>
      <c r="XEU24" s="4"/>
      <c r="XEV24" s="4"/>
      <c r="XEW24" s="4"/>
      <c r="XEX24" s="4"/>
      <c r="XEY24" s="4"/>
      <c r="XEZ24" s="4"/>
      <c r="XFA24" s="4"/>
      <c r="XFB24" s="4"/>
      <c r="XFC24" s="4"/>
      <c r="XFD24" s="4"/>
    </row>
    <row r="25" s="1" customFormat="1" ht="23" customHeight="1" spans="1:16384">
      <c r="A25" s="6"/>
      <c r="B25" s="7"/>
      <c r="C25" s="7"/>
      <c r="D25" s="7"/>
      <c r="E25" s="7" t="s">
        <v>63</v>
      </c>
      <c r="F25" s="7" t="s">
        <v>64</v>
      </c>
      <c r="G25" s="8">
        <v>70</v>
      </c>
      <c r="H25" s="8"/>
      <c r="I25" s="8">
        <f t="shared" si="1"/>
        <v>35</v>
      </c>
      <c r="J25" s="7">
        <v>3</v>
      </c>
      <c r="K25" s="13"/>
      <c r="XDA25" s="4"/>
      <c r="XDB25" s="4"/>
      <c r="XDC25" s="4"/>
      <c r="XDD25" s="4"/>
      <c r="XDE25" s="4"/>
      <c r="XDF25" s="4"/>
      <c r="XDG25" s="4"/>
      <c r="XDH25" s="4"/>
      <c r="XDI25" s="4"/>
      <c r="XDJ25" s="4"/>
      <c r="XDK25" s="4"/>
      <c r="XDL25" s="4"/>
      <c r="XDM25" s="4"/>
      <c r="XDN25" s="4"/>
      <c r="XDO25" s="4"/>
      <c r="XDP25" s="4"/>
      <c r="XDQ25" s="4"/>
      <c r="XDR25" s="4"/>
      <c r="XDS25" s="4"/>
      <c r="XDT25" s="4"/>
      <c r="XDU25" s="4"/>
      <c r="XDV25" s="4"/>
      <c r="XDW25" s="4"/>
      <c r="XDX25" s="4"/>
      <c r="XDY25" s="4"/>
      <c r="XDZ25" s="4"/>
      <c r="XEA25" s="4"/>
      <c r="XEB25" s="4"/>
      <c r="XEC25" s="4"/>
      <c r="XED25" s="4"/>
      <c r="XEE25" s="4"/>
      <c r="XEF25" s="4"/>
      <c r="XEG25" s="4"/>
      <c r="XEH25" s="4"/>
      <c r="XEI25" s="4"/>
      <c r="XEJ25" s="4"/>
      <c r="XEK25" s="4"/>
      <c r="XEL25" s="4"/>
      <c r="XEM25" s="4"/>
      <c r="XEN25" s="4"/>
      <c r="XEO25" s="4"/>
      <c r="XEP25" s="4"/>
      <c r="XEQ25" s="4"/>
      <c r="XER25" s="4"/>
      <c r="XES25" s="4"/>
      <c r="XET25" s="4"/>
      <c r="XEU25" s="4"/>
      <c r="XEV25" s="4"/>
      <c r="XEW25" s="4"/>
      <c r="XEX25" s="4"/>
      <c r="XEY25" s="4"/>
      <c r="XEZ25" s="4"/>
      <c r="XFA25" s="4"/>
      <c r="XFB25" s="4"/>
      <c r="XFC25" s="4"/>
      <c r="XFD25" s="4"/>
    </row>
    <row r="26" s="1" customFormat="1" ht="23" customHeight="1" spans="1:16384">
      <c r="A26" s="6"/>
      <c r="B26" s="7"/>
      <c r="C26" s="7"/>
      <c r="D26" s="7"/>
      <c r="E26" s="7" t="s">
        <v>65</v>
      </c>
      <c r="F26" s="7" t="s">
        <v>66</v>
      </c>
      <c r="G26" s="8">
        <v>69.5</v>
      </c>
      <c r="H26" s="8"/>
      <c r="I26" s="8">
        <f t="shared" si="1"/>
        <v>34.75</v>
      </c>
      <c r="J26" s="7">
        <v>5</v>
      </c>
      <c r="K26" s="13"/>
      <c r="XDA26" s="4"/>
      <c r="XDB26" s="4"/>
      <c r="XDC26" s="4"/>
      <c r="XDD26" s="4"/>
      <c r="XDE26" s="4"/>
      <c r="XDF26" s="4"/>
      <c r="XDG26" s="4"/>
      <c r="XDH26" s="4"/>
      <c r="XDI26" s="4"/>
      <c r="XDJ26" s="4"/>
      <c r="XDK26" s="4"/>
      <c r="XDL26" s="4"/>
      <c r="XDM26" s="4"/>
      <c r="XDN26" s="4"/>
      <c r="XDO26" s="4"/>
      <c r="XDP26" s="4"/>
      <c r="XDQ26" s="4"/>
      <c r="XDR26" s="4"/>
      <c r="XDS26" s="4"/>
      <c r="XDT26" s="4"/>
      <c r="XDU26" s="4"/>
      <c r="XDV26" s="4"/>
      <c r="XDW26" s="4"/>
      <c r="XDX26" s="4"/>
      <c r="XDY26" s="4"/>
      <c r="XDZ26" s="4"/>
      <c r="XEA26" s="4"/>
      <c r="XEB26" s="4"/>
      <c r="XEC26" s="4"/>
      <c r="XED26" s="4"/>
      <c r="XEE26" s="4"/>
      <c r="XEF26" s="4"/>
      <c r="XEG26" s="4"/>
      <c r="XEH26" s="4"/>
      <c r="XEI26" s="4"/>
      <c r="XEJ26" s="4"/>
      <c r="XEK26" s="4"/>
      <c r="XEL26" s="4"/>
      <c r="XEM26" s="4"/>
      <c r="XEN26" s="4"/>
      <c r="XEO26" s="4"/>
      <c r="XEP26" s="4"/>
      <c r="XEQ26" s="4"/>
      <c r="XER26" s="4"/>
      <c r="XES26" s="4"/>
      <c r="XET26" s="4"/>
      <c r="XEU26" s="4"/>
      <c r="XEV26" s="4"/>
      <c r="XEW26" s="4"/>
      <c r="XEX26" s="4"/>
      <c r="XEY26" s="4"/>
      <c r="XEZ26" s="4"/>
      <c r="XFA26" s="4"/>
      <c r="XFB26" s="4"/>
      <c r="XFC26" s="4"/>
      <c r="XFD26" s="4"/>
    </row>
    <row r="27" s="1" customFormat="1" ht="23" customHeight="1" spans="1:16384">
      <c r="A27" s="6"/>
      <c r="B27" s="7"/>
      <c r="C27" s="7"/>
      <c r="D27" s="7"/>
      <c r="E27" s="7" t="s">
        <v>67</v>
      </c>
      <c r="F27" s="7" t="s">
        <v>68</v>
      </c>
      <c r="G27" s="8">
        <v>68.5</v>
      </c>
      <c r="H27" s="8"/>
      <c r="I27" s="8">
        <f t="shared" si="1"/>
        <v>34.25</v>
      </c>
      <c r="J27" s="7">
        <v>6</v>
      </c>
      <c r="K27" s="13"/>
      <c r="XDA27" s="4"/>
      <c r="XDB27" s="4"/>
      <c r="XDC27" s="4"/>
      <c r="XDD27" s="4"/>
      <c r="XDE27" s="4"/>
      <c r="XDF27" s="4"/>
      <c r="XDG27" s="4"/>
      <c r="XDH27" s="4"/>
      <c r="XDI27" s="4"/>
      <c r="XDJ27" s="4"/>
      <c r="XDK27" s="4"/>
      <c r="XDL27" s="4"/>
      <c r="XDM27" s="4"/>
      <c r="XDN27" s="4"/>
      <c r="XDO27" s="4"/>
      <c r="XDP27" s="4"/>
      <c r="XDQ27" s="4"/>
      <c r="XDR27" s="4"/>
      <c r="XDS27" s="4"/>
      <c r="XDT27" s="4"/>
      <c r="XDU27" s="4"/>
      <c r="XDV27" s="4"/>
      <c r="XDW27" s="4"/>
      <c r="XDX27" s="4"/>
      <c r="XDY27" s="4"/>
      <c r="XDZ27" s="4"/>
      <c r="XEA27" s="4"/>
      <c r="XEB27" s="4"/>
      <c r="XEC27" s="4"/>
      <c r="XED27" s="4"/>
      <c r="XEE27" s="4"/>
      <c r="XEF27" s="4"/>
      <c r="XEG27" s="4"/>
      <c r="XEH27" s="4"/>
      <c r="XEI27" s="4"/>
      <c r="XEJ27" s="4"/>
      <c r="XEK27" s="4"/>
      <c r="XEL27" s="4"/>
      <c r="XEM27" s="4"/>
      <c r="XEN27" s="4"/>
      <c r="XEO27" s="4"/>
      <c r="XEP27" s="4"/>
      <c r="XEQ27" s="4"/>
      <c r="XER27" s="4"/>
      <c r="XES27" s="4"/>
      <c r="XET27" s="4"/>
      <c r="XEU27" s="4"/>
      <c r="XEV27" s="4"/>
      <c r="XEW27" s="4"/>
      <c r="XEX27" s="4"/>
      <c r="XEY27" s="4"/>
      <c r="XEZ27" s="4"/>
      <c r="XFA27" s="4"/>
      <c r="XFB27" s="4"/>
      <c r="XFC27" s="4"/>
      <c r="XFD27" s="4"/>
    </row>
    <row r="28" s="1" customFormat="1" ht="23" customHeight="1" spans="1:16384">
      <c r="A28" s="6"/>
      <c r="B28" s="7"/>
      <c r="C28" s="7"/>
      <c r="D28" s="7"/>
      <c r="E28" s="7" t="s">
        <v>69</v>
      </c>
      <c r="F28" s="7" t="s">
        <v>70</v>
      </c>
      <c r="G28" s="8">
        <v>68.5</v>
      </c>
      <c r="H28" s="8"/>
      <c r="I28" s="8">
        <f t="shared" si="1"/>
        <v>34.25</v>
      </c>
      <c r="J28" s="7">
        <v>6</v>
      </c>
      <c r="K28" s="13"/>
      <c r="XDA28" s="4"/>
      <c r="XDB28" s="4"/>
      <c r="XDC28" s="4"/>
      <c r="XDD28" s="4"/>
      <c r="XDE28" s="4"/>
      <c r="XDF28" s="4"/>
      <c r="XDG28" s="4"/>
      <c r="XDH28" s="4"/>
      <c r="XDI28" s="4"/>
      <c r="XDJ28" s="4"/>
      <c r="XDK28" s="4"/>
      <c r="XDL28" s="4"/>
      <c r="XDM28" s="4"/>
      <c r="XDN28" s="4"/>
      <c r="XDO28" s="4"/>
      <c r="XDP28" s="4"/>
      <c r="XDQ28" s="4"/>
      <c r="XDR28" s="4"/>
      <c r="XDS28" s="4"/>
      <c r="XDT28" s="4"/>
      <c r="XDU28" s="4"/>
      <c r="XDV28" s="4"/>
      <c r="XDW28" s="4"/>
      <c r="XDX28" s="4"/>
      <c r="XDY28" s="4"/>
      <c r="XDZ28" s="4"/>
      <c r="XEA28" s="4"/>
      <c r="XEB28" s="4"/>
      <c r="XEC28" s="4"/>
      <c r="XED28" s="4"/>
      <c r="XEE28" s="4"/>
      <c r="XEF28" s="4"/>
      <c r="XEG28" s="4"/>
      <c r="XEH28" s="4"/>
      <c r="XEI28" s="4"/>
      <c r="XEJ28" s="4"/>
      <c r="XEK28" s="4"/>
      <c r="XEL28" s="4"/>
      <c r="XEM28" s="4"/>
      <c r="XEN28" s="4"/>
      <c r="XEO28" s="4"/>
      <c r="XEP28" s="4"/>
      <c r="XEQ28" s="4"/>
      <c r="XER28" s="4"/>
      <c r="XES28" s="4"/>
      <c r="XET28" s="4"/>
      <c r="XEU28" s="4"/>
      <c r="XEV28" s="4"/>
      <c r="XEW28" s="4"/>
      <c r="XEX28" s="4"/>
      <c r="XEY28" s="4"/>
      <c r="XEZ28" s="4"/>
      <c r="XFA28" s="4"/>
      <c r="XFB28" s="4"/>
      <c r="XFC28" s="4"/>
      <c r="XFD28" s="4"/>
    </row>
    <row r="29" s="1" customFormat="1" ht="23" customHeight="1" spans="1:16384">
      <c r="A29" s="6" t="s">
        <v>12</v>
      </c>
      <c r="B29" s="7" t="s">
        <v>27</v>
      </c>
      <c r="C29" s="7" t="s">
        <v>71</v>
      </c>
      <c r="D29" s="7">
        <v>1</v>
      </c>
      <c r="E29" s="7" t="s">
        <v>72</v>
      </c>
      <c r="F29" s="7" t="s">
        <v>73</v>
      </c>
      <c r="G29" s="8">
        <v>68.5</v>
      </c>
      <c r="H29" s="8"/>
      <c r="I29" s="8">
        <f t="shared" si="1"/>
        <v>34.25</v>
      </c>
      <c r="J29" s="7">
        <v>1</v>
      </c>
      <c r="K29" s="13"/>
      <c r="XDA29" s="4"/>
      <c r="XDB29" s="4"/>
      <c r="XDC29" s="4"/>
      <c r="XDD29" s="4"/>
      <c r="XDE29" s="4"/>
      <c r="XDF29" s="4"/>
      <c r="XDG29" s="4"/>
      <c r="XDH29" s="4"/>
      <c r="XDI29" s="4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  <c r="XEO29" s="4"/>
      <c r="XEP29" s="4"/>
      <c r="XEQ29" s="4"/>
      <c r="XER29" s="4"/>
      <c r="XES29" s="4"/>
      <c r="XET29" s="4"/>
      <c r="XEU29" s="4"/>
      <c r="XEV29" s="4"/>
      <c r="XEW29" s="4"/>
      <c r="XEX29" s="4"/>
      <c r="XEY29" s="4"/>
      <c r="XEZ29" s="4"/>
      <c r="XFA29" s="4"/>
      <c r="XFB29" s="4"/>
      <c r="XFC29" s="4"/>
      <c r="XFD29" s="4"/>
    </row>
    <row r="30" s="1" customFormat="1" ht="23" customHeight="1" spans="1:16384">
      <c r="A30" s="6"/>
      <c r="B30" s="7"/>
      <c r="C30" s="7"/>
      <c r="D30" s="7"/>
      <c r="E30" s="7" t="s">
        <v>74</v>
      </c>
      <c r="F30" s="7" t="s">
        <v>75</v>
      </c>
      <c r="G30" s="8">
        <v>67.5</v>
      </c>
      <c r="H30" s="8"/>
      <c r="I30" s="8">
        <f t="shared" si="1"/>
        <v>33.75</v>
      </c>
      <c r="J30" s="7">
        <v>2</v>
      </c>
      <c r="K30" s="13"/>
      <c r="XDA30" s="4"/>
      <c r="XDB30" s="4"/>
      <c r="XDC30" s="4"/>
      <c r="XDD30" s="4"/>
      <c r="XDE30" s="4"/>
      <c r="XDF30" s="4"/>
      <c r="XDG30" s="4"/>
      <c r="XDH30" s="4"/>
      <c r="XDI30" s="4"/>
      <c r="XDJ30" s="4"/>
      <c r="XDK30" s="4"/>
      <c r="XDL30" s="4"/>
      <c r="XDM30" s="4"/>
      <c r="XDN30" s="4"/>
      <c r="XDO30" s="4"/>
      <c r="XDP30" s="4"/>
      <c r="XDQ30" s="4"/>
      <c r="XDR30" s="4"/>
      <c r="XDS30" s="4"/>
      <c r="XDT30" s="4"/>
      <c r="XDU30" s="4"/>
      <c r="XDV30" s="4"/>
      <c r="XDW30" s="4"/>
      <c r="XDX30" s="4"/>
      <c r="XDY30" s="4"/>
      <c r="XDZ30" s="4"/>
      <c r="XEA30" s="4"/>
      <c r="XEB30" s="4"/>
      <c r="XEC30" s="4"/>
      <c r="XED30" s="4"/>
      <c r="XEE30" s="4"/>
      <c r="XEF30" s="4"/>
      <c r="XEG30" s="4"/>
      <c r="XEH30" s="4"/>
      <c r="XEI30" s="4"/>
      <c r="XEJ30" s="4"/>
      <c r="XEK30" s="4"/>
      <c r="XEL30" s="4"/>
      <c r="XEM30" s="4"/>
      <c r="XEN30" s="4"/>
      <c r="XEO30" s="4"/>
      <c r="XEP30" s="4"/>
      <c r="XEQ30" s="4"/>
      <c r="XER30" s="4"/>
      <c r="XES30" s="4"/>
      <c r="XET30" s="4"/>
      <c r="XEU30" s="4"/>
      <c r="XEV30" s="4"/>
      <c r="XEW30" s="4"/>
      <c r="XEX30" s="4"/>
      <c r="XEY30" s="4"/>
      <c r="XEZ30" s="4"/>
      <c r="XFA30" s="4"/>
      <c r="XFB30" s="4"/>
      <c r="XFC30" s="4"/>
      <c r="XFD30" s="4"/>
    </row>
    <row r="31" s="1" customFormat="1" ht="23" customHeight="1" spans="1:16384">
      <c r="A31" s="6"/>
      <c r="B31" s="7"/>
      <c r="C31" s="7"/>
      <c r="D31" s="7"/>
      <c r="E31" s="7" t="s">
        <v>76</v>
      </c>
      <c r="F31" s="7" t="s">
        <v>77</v>
      </c>
      <c r="G31" s="8">
        <v>65.5</v>
      </c>
      <c r="H31" s="8"/>
      <c r="I31" s="8">
        <f t="shared" si="1"/>
        <v>32.75</v>
      </c>
      <c r="J31" s="7">
        <v>3</v>
      </c>
      <c r="K31" s="13"/>
      <c r="XDA31" s="4"/>
      <c r="XDB31" s="4"/>
      <c r="XDC31" s="4"/>
      <c r="XDD31" s="4"/>
      <c r="XDE31" s="4"/>
      <c r="XDF31" s="4"/>
      <c r="XDG31" s="4"/>
      <c r="XDH31" s="4"/>
      <c r="XDI31" s="4"/>
      <c r="XDJ31" s="4"/>
      <c r="XDK31" s="4"/>
      <c r="XDL31" s="4"/>
      <c r="XDM31" s="4"/>
      <c r="XDN31" s="4"/>
      <c r="XDO31" s="4"/>
      <c r="XDP31" s="4"/>
      <c r="XDQ31" s="4"/>
      <c r="XDR31" s="4"/>
      <c r="XDS31" s="4"/>
      <c r="XDT31" s="4"/>
      <c r="XDU31" s="4"/>
      <c r="XDV31" s="4"/>
      <c r="XDW31" s="4"/>
      <c r="XDX31" s="4"/>
      <c r="XDY31" s="4"/>
      <c r="XDZ31" s="4"/>
      <c r="XEA31" s="4"/>
      <c r="XEB31" s="4"/>
      <c r="XEC31" s="4"/>
      <c r="XED31" s="4"/>
      <c r="XEE31" s="4"/>
      <c r="XEF31" s="4"/>
      <c r="XEG31" s="4"/>
      <c r="XEH31" s="4"/>
      <c r="XEI31" s="4"/>
      <c r="XEJ31" s="4"/>
      <c r="XEK31" s="4"/>
      <c r="XEL31" s="4"/>
      <c r="XEM31" s="4"/>
      <c r="XEN31" s="4"/>
      <c r="XEO31" s="4"/>
      <c r="XEP31" s="4"/>
      <c r="XEQ31" s="4"/>
      <c r="XER31" s="4"/>
      <c r="XES31" s="4"/>
      <c r="XET31" s="4"/>
      <c r="XEU31" s="4"/>
      <c r="XEV31" s="4"/>
      <c r="XEW31" s="4"/>
      <c r="XEX31" s="4"/>
      <c r="XEY31" s="4"/>
      <c r="XEZ31" s="4"/>
      <c r="XFA31" s="4"/>
      <c r="XFB31" s="4"/>
      <c r="XFC31" s="4"/>
      <c r="XFD31" s="4"/>
    </row>
    <row r="32" s="1" customFormat="1" ht="23" customHeight="1" spans="1:16384">
      <c r="A32" s="6" t="s">
        <v>78</v>
      </c>
      <c r="B32" s="7" t="s">
        <v>79</v>
      </c>
      <c r="C32" s="7" t="s">
        <v>80</v>
      </c>
      <c r="D32" s="7">
        <v>1</v>
      </c>
      <c r="E32" s="7" t="s">
        <v>81</v>
      </c>
      <c r="F32" s="7" t="s">
        <v>82</v>
      </c>
      <c r="G32" s="8">
        <v>70</v>
      </c>
      <c r="H32" s="8"/>
      <c r="I32" s="8">
        <f t="shared" si="1"/>
        <v>35</v>
      </c>
      <c r="J32" s="7">
        <v>1</v>
      </c>
      <c r="K32" s="13"/>
      <c r="XDA32" s="4"/>
      <c r="XDB32" s="4"/>
      <c r="XDC32" s="4"/>
      <c r="XDD32" s="4"/>
      <c r="XDE32" s="4"/>
      <c r="XDF32" s="4"/>
      <c r="XDG32" s="4"/>
      <c r="XDH32" s="4"/>
      <c r="XDI32" s="4"/>
      <c r="XDJ32" s="4"/>
      <c r="XDK32" s="4"/>
      <c r="XDL32" s="4"/>
      <c r="XDM32" s="4"/>
      <c r="XDN32" s="4"/>
      <c r="XDO32" s="4"/>
      <c r="XDP32" s="4"/>
      <c r="XDQ32" s="4"/>
      <c r="XDR32" s="4"/>
      <c r="XDS32" s="4"/>
      <c r="XDT32" s="4"/>
      <c r="XDU32" s="4"/>
      <c r="XDV32" s="4"/>
      <c r="XDW32" s="4"/>
      <c r="XDX32" s="4"/>
      <c r="XDY32" s="4"/>
      <c r="XDZ32" s="4"/>
      <c r="XEA32" s="4"/>
      <c r="XEB32" s="4"/>
      <c r="XEC32" s="4"/>
      <c r="XED32" s="4"/>
      <c r="XEE32" s="4"/>
      <c r="XEF32" s="4"/>
      <c r="XEG32" s="4"/>
      <c r="XEH32" s="4"/>
      <c r="XEI32" s="4"/>
      <c r="XEJ32" s="4"/>
      <c r="XEK32" s="4"/>
      <c r="XEL32" s="4"/>
      <c r="XEM32" s="4"/>
      <c r="XEN32" s="4"/>
      <c r="XEO32" s="4"/>
      <c r="XEP32" s="4"/>
      <c r="XEQ32" s="4"/>
      <c r="XER32" s="4"/>
      <c r="XES32" s="4"/>
      <c r="XET32" s="4"/>
      <c r="XEU32" s="4"/>
      <c r="XEV32" s="4"/>
      <c r="XEW32" s="4"/>
      <c r="XEX32" s="4"/>
      <c r="XEY32" s="4"/>
      <c r="XEZ32" s="4"/>
      <c r="XFA32" s="4"/>
      <c r="XFB32" s="4"/>
      <c r="XFC32" s="4"/>
      <c r="XFD32" s="4"/>
    </row>
    <row r="33" s="1" customFormat="1" ht="23" customHeight="1" spans="1:16384">
      <c r="A33" s="6"/>
      <c r="B33" s="7"/>
      <c r="C33" s="7"/>
      <c r="D33" s="7"/>
      <c r="E33" s="7" t="s">
        <v>83</v>
      </c>
      <c r="F33" s="7" t="s">
        <v>84</v>
      </c>
      <c r="G33" s="8">
        <v>69</v>
      </c>
      <c r="H33" s="8"/>
      <c r="I33" s="8">
        <f t="shared" si="1"/>
        <v>34.5</v>
      </c>
      <c r="J33" s="7">
        <v>2</v>
      </c>
      <c r="K33" s="13"/>
      <c r="XDA33" s="4"/>
      <c r="XDB33" s="4"/>
      <c r="XDC33" s="4"/>
      <c r="XDD33" s="4"/>
      <c r="XDE33" s="4"/>
      <c r="XDF33" s="4"/>
      <c r="XDG33" s="4"/>
      <c r="XDH33" s="4"/>
      <c r="XDI33" s="4"/>
      <c r="XDJ33" s="4"/>
      <c r="XDK33" s="4"/>
      <c r="XDL33" s="4"/>
      <c r="XDM33" s="4"/>
      <c r="XDN33" s="4"/>
      <c r="XDO33" s="4"/>
      <c r="XDP33" s="4"/>
      <c r="XDQ33" s="4"/>
      <c r="XDR33" s="4"/>
      <c r="XDS33" s="4"/>
      <c r="XDT33" s="4"/>
      <c r="XDU33" s="4"/>
      <c r="XDV33" s="4"/>
      <c r="XDW33" s="4"/>
      <c r="XDX33" s="4"/>
      <c r="XDY33" s="4"/>
      <c r="XDZ33" s="4"/>
      <c r="XEA33" s="4"/>
      <c r="XEB33" s="4"/>
      <c r="XEC33" s="4"/>
      <c r="XED33" s="4"/>
      <c r="XEE33" s="4"/>
      <c r="XEF33" s="4"/>
      <c r="XEG33" s="4"/>
      <c r="XEH33" s="4"/>
      <c r="XEI33" s="4"/>
      <c r="XEJ33" s="4"/>
      <c r="XEK33" s="4"/>
      <c r="XEL33" s="4"/>
      <c r="XEM33" s="4"/>
      <c r="XEN33" s="4"/>
      <c r="XEO33" s="4"/>
      <c r="XEP33" s="4"/>
      <c r="XEQ33" s="4"/>
      <c r="XER33" s="4"/>
      <c r="XES33" s="4"/>
      <c r="XET33" s="4"/>
      <c r="XEU33" s="4"/>
      <c r="XEV33" s="4"/>
      <c r="XEW33" s="4"/>
      <c r="XEX33" s="4"/>
      <c r="XEY33" s="4"/>
      <c r="XEZ33" s="4"/>
      <c r="XFA33" s="4"/>
      <c r="XFB33" s="4"/>
      <c r="XFC33" s="4"/>
      <c r="XFD33" s="4"/>
    </row>
    <row r="34" s="1" customFormat="1" ht="23" customHeight="1" spans="1:16384">
      <c r="A34" s="6"/>
      <c r="B34" s="7"/>
      <c r="C34" s="7"/>
      <c r="D34" s="7"/>
      <c r="E34" s="7" t="s">
        <v>85</v>
      </c>
      <c r="F34" s="7" t="s">
        <v>86</v>
      </c>
      <c r="G34" s="8">
        <v>68</v>
      </c>
      <c r="H34" s="8"/>
      <c r="I34" s="8">
        <f t="shared" si="1"/>
        <v>34</v>
      </c>
      <c r="J34" s="7">
        <v>3</v>
      </c>
      <c r="K34" s="13"/>
      <c r="XDA34" s="4"/>
      <c r="XDB34" s="4"/>
      <c r="XDC34" s="4"/>
      <c r="XDD34" s="4"/>
      <c r="XDE34" s="4"/>
      <c r="XDF34" s="4"/>
      <c r="XDG34" s="4"/>
      <c r="XDH34" s="4"/>
      <c r="XDI34" s="4"/>
      <c r="XDJ34" s="4"/>
      <c r="XDK34" s="4"/>
      <c r="XDL34" s="4"/>
      <c r="XDM34" s="4"/>
      <c r="XDN34" s="4"/>
      <c r="XDO34" s="4"/>
      <c r="XDP34" s="4"/>
      <c r="XDQ34" s="4"/>
      <c r="XDR34" s="4"/>
      <c r="XDS34" s="4"/>
      <c r="XDT34" s="4"/>
      <c r="XDU34" s="4"/>
      <c r="XDV34" s="4"/>
      <c r="XDW34" s="4"/>
      <c r="XDX34" s="4"/>
      <c r="XDY34" s="4"/>
      <c r="XDZ34" s="4"/>
      <c r="XEA34" s="4"/>
      <c r="XEB34" s="4"/>
      <c r="XEC34" s="4"/>
      <c r="XED34" s="4"/>
      <c r="XEE34" s="4"/>
      <c r="XEF34" s="4"/>
      <c r="XEG34" s="4"/>
      <c r="XEH34" s="4"/>
      <c r="XEI34" s="4"/>
      <c r="XEJ34" s="4"/>
      <c r="XEK34" s="4"/>
      <c r="XEL34" s="4"/>
      <c r="XEM34" s="4"/>
      <c r="XEN34" s="4"/>
      <c r="XEO34" s="4"/>
      <c r="XEP34" s="4"/>
      <c r="XEQ34" s="4"/>
      <c r="XER34" s="4"/>
      <c r="XES34" s="4"/>
      <c r="XET34" s="4"/>
      <c r="XEU34" s="4"/>
      <c r="XEV34" s="4"/>
      <c r="XEW34" s="4"/>
      <c r="XEX34" s="4"/>
      <c r="XEY34" s="4"/>
      <c r="XEZ34" s="4"/>
      <c r="XFA34" s="4"/>
      <c r="XFB34" s="4"/>
      <c r="XFC34" s="4"/>
      <c r="XFD34" s="4"/>
    </row>
    <row r="35" s="1" customFormat="1" ht="23" customHeight="1" spans="1:16384">
      <c r="A35" s="6" t="s">
        <v>78</v>
      </c>
      <c r="B35" s="7" t="s">
        <v>87</v>
      </c>
      <c r="C35" s="7" t="s">
        <v>88</v>
      </c>
      <c r="D35" s="7">
        <v>1</v>
      </c>
      <c r="E35" s="7" t="s">
        <v>89</v>
      </c>
      <c r="F35" s="7" t="s">
        <v>90</v>
      </c>
      <c r="G35" s="8">
        <v>74</v>
      </c>
      <c r="H35" s="8"/>
      <c r="I35" s="8">
        <f t="shared" si="1"/>
        <v>37</v>
      </c>
      <c r="J35" s="7">
        <v>1</v>
      </c>
      <c r="K35" s="13"/>
      <c r="XDA35" s="4"/>
      <c r="XDB35" s="4"/>
      <c r="XDC35" s="4"/>
      <c r="XDD35" s="4"/>
      <c r="XDE35" s="4"/>
      <c r="XDF35" s="4"/>
      <c r="XDG35" s="4"/>
      <c r="XDH35" s="4"/>
      <c r="XDI35" s="4"/>
      <c r="XDJ35" s="4"/>
      <c r="XDK35" s="4"/>
      <c r="XDL35" s="4"/>
      <c r="XDM35" s="4"/>
      <c r="XDN35" s="4"/>
      <c r="XDO35" s="4"/>
      <c r="XDP35" s="4"/>
      <c r="XDQ35" s="4"/>
      <c r="XDR35" s="4"/>
      <c r="XDS35" s="4"/>
      <c r="XDT35" s="4"/>
      <c r="XDU35" s="4"/>
      <c r="XDV35" s="4"/>
      <c r="XDW35" s="4"/>
      <c r="XDX35" s="4"/>
      <c r="XDY35" s="4"/>
      <c r="XDZ35" s="4"/>
      <c r="XEA35" s="4"/>
      <c r="XEB35" s="4"/>
      <c r="XEC35" s="4"/>
      <c r="XED35" s="4"/>
      <c r="XEE35" s="4"/>
      <c r="XEF35" s="4"/>
      <c r="XEG35" s="4"/>
      <c r="XEH35" s="4"/>
      <c r="XEI35" s="4"/>
      <c r="XEJ35" s="4"/>
      <c r="XEK35" s="4"/>
      <c r="XEL35" s="4"/>
      <c r="XEM35" s="4"/>
      <c r="XEN35" s="4"/>
      <c r="XEO35" s="4"/>
      <c r="XEP35" s="4"/>
      <c r="XEQ35" s="4"/>
      <c r="XER35" s="4"/>
      <c r="XES35" s="4"/>
      <c r="XET35" s="4"/>
      <c r="XEU35" s="4"/>
      <c r="XEV35" s="4"/>
      <c r="XEW35" s="4"/>
      <c r="XEX35" s="4"/>
      <c r="XEY35" s="4"/>
      <c r="XEZ35" s="4"/>
      <c r="XFA35" s="4"/>
      <c r="XFB35" s="4"/>
      <c r="XFC35" s="4"/>
      <c r="XFD35" s="4"/>
    </row>
    <row r="36" s="1" customFormat="1" ht="23" customHeight="1" spans="1:16384">
      <c r="A36" s="6"/>
      <c r="B36" s="7"/>
      <c r="C36" s="7"/>
      <c r="D36" s="7"/>
      <c r="E36" s="7" t="s">
        <v>91</v>
      </c>
      <c r="F36" s="7" t="s">
        <v>92</v>
      </c>
      <c r="G36" s="8">
        <v>73</v>
      </c>
      <c r="H36" s="8"/>
      <c r="I36" s="8">
        <f t="shared" si="1"/>
        <v>36.5</v>
      </c>
      <c r="J36" s="7">
        <v>2</v>
      </c>
      <c r="K36" s="13"/>
      <c r="XDA36" s="4"/>
      <c r="XDB36" s="4"/>
      <c r="XDC36" s="4"/>
      <c r="XDD36" s="4"/>
      <c r="XDE36" s="4"/>
      <c r="XDF36" s="4"/>
      <c r="XDG36" s="4"/>
      <c r="XDH36" s="4"/>
      <c r="XDI36" s="4"/>
      <c r="XDJ36" s="4"/>
      <c r="XDK36" s="4"/>
      <c r="XDL36" s="4"/>
      <c r="XDM36" s="4"/>
      <c r="XDN36" s="4"/>
      <c r="XDO36" s="4"/>
      <c r="XDP36" s="4"/>
      <c r="XDQ36" s="4"/>
      <c r="XDR36" s="4"/>
      <c r="XDS36" s="4"/>
      <c r="XDT36" s="4"/>
      <c r="XDU36" s="4"/>
      <c r="XDV36" s="4"/>
      <c r="XDW36" s="4"/>
      <c r="XDX36" s="4"/>
      <c r="XDY36" s="4"/>
      <c r="XDZ36" s="4"/>
      <c r="XEA36" s="4"/>
      <c r="XEB36" s="4"/>
      <c r="XEC36" s="4"/>
      <c r="XED36" s="4"/>
      <c r="XEE36" s="4"/>
      <c r="XEF36" s="4"/>
      <c r="XEG36" s="4"/>
      <c r="XEH36" s="4"/>
      <c r="XEI36" s="4"/>
      <c r="XEJ36" s="4"/>
      <c r="XEK36" s="4"/>
      <c r="XEL36" s="4"/>
      <c r="XEM36" s="4"/>
      <c r="XEN36" s="4"/>
      <c r="XEO36" s="4"/>
      <c r="XEP36" s="4"/>
      <c r="XEQ36" s="4"/>
      <c r="XER36" s="4"/>
      <c r="XES36" s="4"/>
      <c r="XET36" s="4"/>
      <c r="XEU36" s="4"/>
      <c r="XEV36" s="4"/>
      <c r="XEW36" s="4"/>
      <c r="XEX36" s="4"/>
      <c r="XEY36" s="4"/>
      <c r="XEZ36" s="4"/>
      <c r="XFA36" s="4"/>
      <c r="XFB36" s="4"/>
      <c r="XFC36" s="4"/>
      <c r="XFD36" s="4"/>
    </row>
    <row r="37" s="1" customFormat="1" ht="23" customHeight="1" spans="1:16384">
      <c r="A37" s="6"/>
      <c r="B37" s="7"/>
      <c r="C37" s="7"/>
      <c r="D37" s="7"/>
      <c r="E37" s="7" t="s">
        <v>93</v>
      </c>
      <c r="F37" s="7" t="s">
        <v>94</v>
      </c>
      <c r="G37" s="8">
        <v>70</v>
      </c>
      <c r="H37" s="8"/>
      <c r="I37" s="8">
        <f t="shared" si="1"/>
        <v>35</v>
      </c>
      <c r="J37" s="7">
        <v>3</v>
      </c>
      <c r="K37" s="13"/>
      <c r="XDA37" s="4"/>
      <c r="XDB37" s="4"/>
      <c r="XDC37" s="4"/>
      <c r="XDD37" s="4"/>
      <c r="XDE37" s="4"/>
      <c r="XDF37" s="4"/>
      <c r="XDG37" s="4"/>
      <c r="XDH37" s="4"/>
      <c r="XDI37" s="4"/>
      <c r="XDJ37" s="4"/>
      <c r="XDK37" s="4"/>
      <c r="XDL37" s="4"/>
      <c r="XDM37" s="4"/>
      <c r="XDN37" s="4"/>
      <c r="XDO37" s="4"/>
      <c r="XDP37" s="4"/>
      <c r="XDQ37" s="4"/>
      <c r="XDR37" s="4"/>
      <c r="XDS37" s="4"/>
      <c r="XDT37" s="4"/>
      <c r="XDU37" s="4"/>
      <c r="XDV37" s="4"/>
      <c r="XDW37" s="4"/>
      <c r="XDX37" s="4"/>
      <c r="XDY37" s="4"/>
      <c r="XDZ37" s="4"/>
      <c r="XEA37" s="4"/>
      <c r="XEB37" s="4"/>
      <c r="XEC37" s="4"/>
      <c r="XED37" s="4"/>
      <c r="XEE37" s="4"/>
      <c r="XEF37" s="4"/>
      <c r="XEG37" s="4"/>
      <c r="XEH37" s="4"/>
      <c r="XEI37" s="4"/>
      <c r="XEJ37" s="4"/>
      <c r="XEK37" s="4"/>
      <c r="XEL37" s="4"/>
      <c r="XEM37" s="4"/>
      <c r="XEN37" s="4"/>
      <c r="XEO37" s="4"/>
      <c r="XEP37" s="4"/>
      <c r="XEQ37" s="4"/>
      <c r="XER37" s="4"/>
      <c r="XES37" s="4"/>
      <c r="XET37" s="4"/>
      <c r="XEU37" s="4"/>
      <c r="XEV37" s="4"/>
      <c r="XEW37" s="4"/>
      <c r="XEX37" s="4"/>
      <c r="XEY37" s="4"/>
      <c r="XEZ37" s="4"/>
      <c r="XFA37" s="4"/>
      <c r="XFB37" s="4"/>
      <c r="XFC37" s="4"/>
      <c r="XFD37" s="4"/>
    </row>
    <row r="38" s="1" customFormat="1" ht="23" customHeight="1" spans="1:16384">
      <c r="A38" s="6" t="s">
        <v>78</v>
      </c>
      <c r="B38" s="7" t="s">
        <v>95</v>
      </c>
      <c r="C38" s="7" t="s">
        <v>96</v>
      </c>
      <c r="D38" s="7">
        <v>1</v>
      </c>
      <c r="E38" s="7" t="s">
        <v>97</v>
      </c>
      <c r="F38" s="7" t="s">
        <v>98</v>
      </c>
      <c r="G38" s="8">
        <v>67</v>
      </c>
      <c r="H38" s="8"/>
      <c r="I38" s="8">
        <f t="shared" si="1"/>
        <v>33.5</v>
      </c>
      <c r="J38" s="7">
        <v>1</v>
      </c>
      <c r="K38" s="13"/>
      <c r="XDA38" s="4"/>
      <c r="XDB38" s="4"/>
      <c r="XDC38" s="4"/>
      <c r="XDD38" s="4"/>
      <c r="XDE38" s="4"/>
      <c r="XDF38" s="4"/>
      <c r="XDG38" s="4"/>
      <c r="XDH38" s="4"/>
      <c r="XDI38" s="4"/>
      <c r="XDJ38" s="4"/>
      <c r="XDK38" s="4"/>
      <c r="XDL38" s="4"/>
      <c r="XDM38" s="4"/>
      <c r="XDN38" s="4"/>
      <c r="XDO38" s="4"/>
      <c r="XDP38" s="4"/>
      <c r="XDQ38" s="4"/>
      <c r="XDR38" s="4"/>
      <c r="XDS38" s="4"/>
      <c r="XDT38" s="4"/>
      <c r="XDU38" s="4"/>
      <c r="XDV38" s="4"/>
      <c r="XDW38" s="4"/>
      <c r="XDX38" s="4"/>
      <c r="XDY38" s="4"/>
      <c r="XDZ38" s="4"/>
      <c r="XEA38" s="4"/>
      <c r="XEB38" s="4"/>
      <c r="XEC38" s="4"/>
      <c r="XED38" s="4"/>
      <c r="XEE38" s="4"/>
      <c r="XEF38" s="4"/>
      <c r="XEG38" s="4"/>
      <c r="XEH38" s="4"/>
      <c r="XEI38" s="4"/>
      <c r="XEJ38" s="4"/>
      <c r="XEK38" s="4"/>
      <c r="XEL38" s="4"/>
      <c r="XEM38" s="4"/>
      <c r="XEN38" s="4"/>
      <c r="XEO38" s="4"/>
      <c r="XEP38" s="4"/>
      <c r="XEQ38" s="4"/>
      <c r="XER38" s="4"/>
      <c r="XES38" s="4"/>
      <c r="XET38" s="4"/>
      <c r="XEU38" s="4"/>
      <c r="XEV38" s="4"/>
      <c r="XEW38" s="4"/>
      <c r="XEX38" s="4"/>
      <c r="XEY38" s="4"/>
      <c r="XEZ38" s="4"/>
      <c r="XFA38" s="4"/>
      <c r="XFB38" s="4"/>
      <c r="XFC38" s="4"/>
      <c r="XFD38" s="4"/>
    </row>
    <row r="39" s="1" customFormat="1" ht="23" customHeight="1" spans="1:16384">
      <c r="A39" s="6"/>
      <c r="B39" s="7"/>
      <c r="C39" s="7"/>
      <c r="D39" s="7"/>
      <c r="E39" s="7" t="s">
        <v>99</v>
      </c>
      <c r="F39" s="7" t="s">
        <v>100</v>
      </c>
      <c r="G39" s="8">
        <v>66</v>
      </c>
      <c r="H39" s="8"/>
      <c r="I39" s="8">
        <f t="shared" si="1"/>
        <v>33</v>
      </c>
      <c r="J39" s="7">
        <v>2</v>
      </c>
      <c r="K39" s="13"/>
      <c r="XDA39" s="4"/>
      <c r="XDB39" s="4"/>
      <c r="XDC39" s="4"/>
      <c r="XDD39" s="4"/>
      <c r="XDE39" s="4"/>
      <c r="XDF39" s="4"/>
      <c r="XDG39" s="4"/>
      <c r="XDH39" s="4"/>
      <c r="XDI39" s="4"/>
      <c r="XDJ39" s="4"/>
      <c r="XDK39" s="4"/>
      <c r="XDL39" s="4"/>
      <c r="XDM39" s="4"/>
      <c r="XDN39" s="4"/>
      <c r="XDO39" s="4"/>
      <c r="XDP39" s="4"/>
      <c r="XDQ39" s="4"/>
      <c r="XDR39" s="4"/>
      <c r="XDS39" s="4"/>
      <c r="XDT39" s="4"/>
      <c r="XDU39" s="4"/>
      <c r="XDV39" s="4"/>
      <c r="XDW39" s="4"/>
      <c r="XDX39" s="4"/>
      <c r="XDY39" s="4"/>
      <c r="XDZ39" s="4"/>
      <c r="XEA39" s="4"/>
      <c r="XEB39" s="4"/>
      <c r="XEC39" s="4"/>
      <c r="XED39" s="4"/>
      <c r="XEE39" s="4"/>
      <c r="XEF39" s="4"/>
      <c r="XEG39" s="4"/>
      <c r="XEH39" s="4"/>
      <c r="XEI39" s="4"/>
      <c r="XEJ39" s="4"/>
      <c r="XEK39" s="4"/>
      <c r="XEL39" s="4"/>
      <c r="XEM39" s="4"/>
      <c r="XEN39" s="4"/>
      <c r="XEO39" s="4"/>
      <c r="XEP39" s="4"/>
      <c r="XEQ39" s="4"/>
      <c r="XER39" s="4"/>
      <c r="XES39" s="4"/>
      <c r="XET39" s="4"/>
      <c r="XEU39" s="4"/>
      <c r="XEV39" s="4"/>
      <c r="XEW39" s="4"/>
      <c r="XEX39" s="4"/>
      <c r="XEY39" s="4"/>
      <c r="XEZ39" s="4"/>
      <c r="XFA39" s="4"/>
      <c r="XFB39" s="4"/>
      <c r="XFC39" s="4"/>
      <c r="XFD39" s="4"/>
    </row>
    <row r="40" s="1" customFormat="1" ht="23" customHeight="1" spans="1:16384">
      <c r="A40" s="6"/>
      <c r="B40" s="7"/>
      <c r="C40" s="7"/>
      <c r="D40" s="7"/>
      <c r="E40" s="7" t="s">
        <v>101</v>
      </c>
      <c r="F40" s="7" t="s">
        <v>102</v>
      </c>
      <c r="G40" s="8">
        <v>58.5</v>
      </c>
      <c r="H40" s="9"/>
      <c r="I40" s="8">
        <f t="shared" si="1"/>
        <v>29.25</v>
      </c>
      <c r="J40" s="7">
        <v>4</v>
      </c>
      <c r="K40" s="14"/>
      <c r="XDA40" s="4"/>
      <c r="XDB40" s="4"/>
      <c r="XDC40" s="4"/>
      <c r="XDD40" s="4"/>
      <c r="XDE40" s="4"/>
      <c r="XDF40" s="4"/>
      <c r="XDG40" s="4"/>
      <c r="XDH40" s="4"/>
      <c r="XDI40" s="4"/>
      <c r="XDJ40" s="4"/>
      <c r="XDK40" s="4"/>
      <c r="XDL40" s="4"/>
      <c r="XDM40" s="4"/>
      <c r="XDN40" s="4"/>
      <c r="XDO40" s="4"/>
      <c r="XDP40" s="4"/>
      <c r="XDQ40" s="4"/>
      <c r="XDR40" s="4"/>
      <c r="XDS40" s="4"/>
      <c r="XDT40" s="4"/>
      <c r="XDU40" s="4"/>
      <c r="XDV40" s="4"/>
      <c r="XDW40" s="4"/>
      <c r="XDX40" s="4"/>
      <c r="XDY40" s="4"/>
      <c r="XDZ40" s="4"/>
      <c r="XEA40" s="4"/>
      <c r="XEB40" s="4"/>
      <c r="XEC40" s="4"/>
      <c r="XED40" s="4"/>
      <c r="XEE40" s="4"/>
      <c r="XEF40" s="4"/>
      <c r="XEG40" s="4"/>
      <c r="XEH40" s="4"/>
      <c r="XEI40" s="4"/>
      <c r="XEJ40" s="4"/>
      <c r="XEK40" s="4"/>
      <c r="XEL40" s="4"/>
      <c r="XEM40" s="4"/>
      <c r="XEN40" s="4"/>
      <c r="XEO40" s="4"/>
      <c r="XEP40" s="4"/>
      <c r="XEQ40" s="4"/>
      <c r="XER40" s="4"/>
      <c r="XES40" s="4"/>
      <c r="XET40" s="4"/>
      <c r="XEU40" s="4"/>
      <c r="XEV40" s="4"/>
      <c r="XEW40" s="4"/>
      <c r="XEX40" s="4"/>
      <c r="XEY40" s="4"/>
      <c r="XEZ40" s="4"/>
      <c r="XFA40" s="4"/>
      <c r="XFB40" s="4"/>
      <c r="XFC40" s="4"/>
      <c r="XFD40" s="4"/>
    </row>
    <row r="41" s="1" customFormat="1" ht="23" customHeight="1" spans="1:16384">
      <c r="A41" s="6" t="s">
        <v>78</v>
      </c>
      <c r="B41" s="7" t="s">
        <v>103</v>
      </c>
      <c r="C41" s="7" t="s">
        <v>104</v>
      </c>
      <c r="D41" s="7">
        <v>1</v>
      </c>
      <c r="E41" s="7" t="s">
        <v>105</v>
      </c>
      <c r="F41" s="7" t="s">
        <v>106</v>
      </c>
      <c r="G41" s="8">
        <v>71.5</v>
      </c>
      <c r="H41" s="8"/>
      <c r="I41" s="8">
        <f t="shared" si="1"/>
        <v>35.75</v>
      </c>
      <c r="J41" s="7">
        <v>1</v>
      </c>
      <c r="K41" s="13"/>
      <c r="XDA41" s="4"/>
      <c r="XDB41" s="4"/>
      <c r="XDC41" s="4"/>
      <c r="XDD41" s="4"/>
      <c r="XDE41" s="4"/>
      <c r="XDF41" s="4"/>
      <c r="XDG41" s="4"/>
      <c r="XDH41" s="4"/>
      <c r="XDI41" s="4"/>
      <c r="XDJ41" s="4"/>
      <c r="XDK41" s="4"/>
      <c r="XDL41" s="4"/>
      <c r="XDM41" s="4"/>
      <c r="XDN41" s="4"/>
      <c r="XDO41" s="4"/>
      <c r="XDP41" s="4"/>
      <c r="XDQ41" s="4"/>
      <c r="XDR41" s="4"/>
      <c r="XDS41" s="4"/>
      <c r="XDT41" s="4"/>
      <c r="XDU41" s="4"/>
      <c r="XDV41" s="4"/>
      <c r="XDW41" s="4"/>
      <c r="XDX41" s="4"/>
      <c r="XDY41" s="4"/>
      <c r="XDZ41" s="4"/>
      <c r="XEA41" s="4"/>
      <c r="XEB41" s="4"/>
      <c r="XEC41" s="4"/>
      <c r="XED41" s="4"/>
      <c r="XEE41" s="4"/>
      <c r="XEF41" s="4"/>
      <c r="XEG41" s="4"/>
      <c r="XEH41" s="4"/>
      <c r="XEI41" s="4"/>
      <c r="XEJ41" s="4"/>
      <c r="XEK41" s="4"/>
      <c r="XEL41" s="4"/>
      <c r="XEM41" s="4"/>
      <c r="XEN41" s="4"/>
      <c r="XEO41" s="4"/>
      <c r="XEP41" s="4"/>
      <c r="XEQ41" s="4"/>
      <c r="XER41" s="4"/>
      <c r="XES41" s="4"/>
      <c r="XET41" s="4"/>
      <c r="XEU41" s="4"/>
      <c r="XEV41" s="4"/>
      <c r="XEW41" s="4"/>
      <c r="XEX41" s="4"/>
      <c r="XEY41" s="4"/>
      <c r="XEZ41" s="4"/>
      <c r="XFA41" s="4"/>
      <c r="XFB41" s="4"/>
      <c r="XFC41" s="4"/>
      <c r="XFD41" s="4"/>
    </row>
    <row r="42" s="1" customFormat="1" ht="23" customHeight="1" spans="1:16384">
      <c r="A42" s="6"/>
      <c r="B42" s="7"/>
      <c r="C42" s="7"/>
      <c r="D42" s="7"/>
      <c r="E42" s="7" t="s">
        <v>107</v>
      </c>
      <c r="F42" s="7" t="s">
        <v>108</v>
      </c>
      <c r="G42" s="8">
        <v>70.5</v>
      </c>
      <c r="H42" s="8"/>
      <c r="I42" s="8">
        <f t="shared" ref="I42:I73" si="2">G42*0.5</f>
        <v>35.25</v>
      </c>
      <c r="J42" s="7">
        <v>2</v>
      </c>
      <c r="K42" s="13"/>
      <c r="XDA42" s="4"/>
      <c r="XDB42" s="4"/>
      <c r="XDC42" s="4"/>
      <c r="XDD42" s="4"/>
      <c r="XDE42" s="4"/>
      <c r="XDF42" s="4"/>
      <c r="XDG42" s="4"/>
      <c r="XDH42" s="4"/>
      <c r="XDI42" s="4"/>
      <c r="XDJ42" s="4"/>
      <c r="XDK42" s="4"/>
      <c r="XDL42" s="4"/>
      <c r="XDM42" s="4"/>
      <c r="XDN42" s="4"/>
      <c r="XDO42" s="4"/>
      <c r="XDP42" s="4"/>
      <c r="XDQ42" s="4"/>
      <c r="XDR42" s="4"/>
      <c r="XDS42" s="4"/>
      <c r="XDT42" s="4"/>
      <c r="XDU42" s="4"/>
      <c r="XDV42" s="4"/>
      <c r="XDW42" s="4"/>
      <c r="XDX42" s="4"/>
      <c r="XDY42" s="4"/>
      <c r="XDZ42" s="4"/>
      <c r="XEA42" s="4"/>
      <c r="XEB42" s="4"/>
      <c r="XEC42" s="4"/>
      <c r="XED42" s="4"/>
      <c r="XEE42" s="4"/>
      <c r="XEF42" s="4"/>
      <c r="XEG42" s="4"/>
      <c r="XEH42" s="4"/>
      <c r="XEI42" s="4"/>
      <c r="XEJ42" s="4"/>
      <c r="XEK42" s="4"/>
      <c r="XEL42" s="4"/>
      <c r="XEM42" s="4"/>
      <c r="XEN42" s="4"/>
      <c r="XEO42" s="4"/>
      <c r="XEP42" s="4"/>
      <c r="XEQ42" s="4"/>
      <c r="XER42" s="4"/>
      <c r="XES42" s="4"/>
      <c r="XET42" s="4"/>
      <c r="XEU42" s="4"/>
      <c r="XEV42" s="4"/>
      <c r="XEW42" s="4"/>
      <c r="XEX42" s="4"/>
      <c r="XEY42" s="4"/>
      <c r="XEZ42" s="4"/>
      <c r="XFA42" s="4"/>
      <c r="XFB42" s="4"/>
      <c r="XFC42" s="4"/>
      <c r="XFD42" s="4"/>
    </row>
    <row r="43" s="1" customFormat="1" ht="23" customHeight="1" spans="1:16384">
      <c r="A43" s="6"/>
      <c r="B43" s="7"/>
      <c r="C43" s="7"/>
      <c r="D43" s="7"/>
      <c r="E43" s="7" t="s">
        <v>109</v>
      </c>
      <c r="F43" s="7" t="s">
        <v>110</v>
      </c>
      <c r="G43" s="8">
        <v>70.5</v>
      </c>
      <c r="H43" s="8"/>
      <c r="I43" s="8">
        <f t="shared" si="2"/>
        <v>35.25</v>
      </c>
      <c r="J43" s="7">
        <v>2</v>
      </c>
      <c r="K43" s="13"/>
      <c r="XDA43" s="4"/>
      <c r="XDB43" s="4"/>
      <c r="XDC43" s="4"/>
      <c r="XDD43" s="4"/>
      <c r="XDE43" s="4"/>
      <c r="XDF43" s="4"/>
      <c r="XDG43" s="4"/>
      <c r="XDH43" s="4"/>
      <c r="XDI43" s="4"/>
      <c r="XDJ43" s="4"/>
      <c r="XDK43" s="4"/>
      <c r="XDL43" s="4"/>
      <c r="XDM43" s="4"/>
      <c r="XDN43" s="4"/>
      <c r="XDO43" s="4"/>
      <c r="XDP43" s="4"/>
      <c r="XDQ43" s="4"/>
      <c r="XDR43" s="4"/>
      <c r="XDS43" s="4"/>
      <c r="XDT43" s="4"/>
      <c r="XDU43" s="4"/>
      <c r="XDV43" s="4"/>
      <c r="XDW43" s="4"/>
      <c r="XDX43" s="4"/>
      <c r="XDY43" s="4"/>
      <c r="XDZ43" s="4"/>
      <c r="XEA43" s="4"/>
      <c r="XEB43" s="4"/>
      <c r="XEC43" s="4"/>
      <c r="XED43" s="4"/>
      <c r="XEE43" s="4"/>
      <c r="XEF43" s="4"/>
      <c r="XEG43" s="4"/>
      <c r="XEH43" s="4"/>
      <c r="XEI43" s="4"/>
      <c r="XEJ43" s="4"/>
      <c r="XEK43" s="4"/>
      <c r="XEL43" s="4"/>
      <c r="XEM43" s="4"/>
      <c r="XEN43" s="4"/>
      <c r="XEO43" s="4"/>
      <c r="XEP43" s="4"/>
      <c r="XEQ43" s="4"/>
      <c r="XER43" s="4"/>
      <c r="XES43" s="4"/>
      <c r="XET43" s="4"/>
      <c r="XEU43" s="4"/>
      <c r="XEV43" s="4"/>
      <c r="XEW43" s="4"/>
      <c r="XEX43" s="4"/>
      <c r="XEY43" s="4"/>
      <c r="XEZ43" s="4"/>
      <c r="XFA43" s="4"/>
      <c r="XFB43" s="4"/>
      <c r="XFC43" s="4"/>
      <c r="XFD43" s="4"/>
    </row>
    <row r="44" s="1" customFormat="1" ht="23" customHeight="1" spans="1:16384">
      <c r="A44" s="6" t="s">
        <v>78</v>
      </c>
      <c r="B44" s="7" t="s">
        <v>111</v>
      </c>
      <c r="C44" s="7" t="s">
        <v>112</v>
      </c>
      <c r="D44" s="7">
        <v>1</v>
      </c>
      <c r="E44" s="7" t="s">
        <v>113</v>
      </c>
      <c r="F44" s="7" t="s">
        <v>114</v>
      </c>
      <c r="G44" s="8">
        <v>70.5</v>
      </c>
      <c r="H44" s="8"/>
      <c r="I44" s="8">
        <f t="shared" si="2"/>
        <v>35.25</v>
      </c>
      <c r="J44" s="7">
        <v>1</v>
      </c>
      <c r="K44" s="13"/>
      <c r="XDA44" s="4"/>
      <c r="XDB44" s="4"/>
      <c r="XDC44" s="4"/>
      <c r="XDD44" s="4"/>
      <c r="XDE44" s="4"/>
      <c r="XDF44" s="4"/>
      <c r="XDG44" s="4"/>
      <c r="XDH44" s="4"/>
      <c r="XDI44" s="4"/>
      <c r="XDJ44" s="4"/>
      <c r="XDK44" s="4"/>
      <c r="XDL44" s="4"/>
      <c r="XDM44" s="4"/>
      <c r="XDN44" s="4"/>
      <c r="XDO44" s="4"/>
      <c r="XDP44" s="4"/>
      <c r="XDQ44" s="4"/>
      <c r="XDR44" s="4"/>
      <c r="XDS44" s="4"/>
      <c r="XDT44" s="4"/>
      <c r="XDU44" s="4"/>
      <c r="XDV44" s="4"/>
      <c r="XDW44" s="4"/>
      <c r="XDX44" s="4"/>
      <c r="XDY44" s="4"/>
      <c r="XDZ44" s="4"/>
      <c r="XEA44" s="4"/>
      <c r="XEB44" s="4"/>
      <c r="XEC44" s="4"/>
      <c r="XED44" s="4"/>
      <c r="XEE44" s="4"/>
      <c r="XEF44" s="4"/>
      <c r="XEG44" s="4"/>
      <c r="XEH44" s="4"/>
      <c r="XEI44" s="4"/>
      <c r="XEJ44" s="4"/>
      <c r="XEK44" s="4"/>
      <c r="XEL44" s="4"/>
      <c r="XEM44" s="4"/>
      <c r="XEN44" s="4"/>
      <c r="XEO44" s="4"/>
      <c r="XEP44" s="4"/>
      <c r="XEQ44" s="4"/>
      <c r="XER44" s="4"/>
      <c r="XES44" s="4"/>
      <c r="XET44" s="4"/>
      <c r="XEU44" s="4"/>
      <c r="XEV44" s="4"/>
      <c r="XEW44" s="4"/>
      <c r="XEX44" s="4"/>
      <c r="XEY44" s="4"/>
      <c r="XEZ44" s="4"/>
      <c r="XFA44" s="4"/>
      <c r="XFB44" s="4"/>
      <c r="XFC44" s="4"/>
      <c r="XFD44" s="4"/>
    </row>
    <row r="45" s="1" customFormat="1" ht="23" customHeight="1" spans="1:16384">
      <c r="A45" s="6"/>
      <c r="B45" s="7"/>
      <c r="C45" s="7"/>
      <c r="D45" s="7"/>
      <c r="E45" s="7" t="s">
        <v>115</v>
      </c>
      <c r="F45" s="7" t="s">
        <v>116</v>
      </c>
      <c r="G45" s="8">
        <v>69.5</v>
      </c>
      <c r="H45" s="8"/>
      <c r="I45" s="8">
        <f t="shared" si="2"/>
        <v>34.75</v>
      </c>
      <c r="J45" s="7">
        <v>2</v>
      </c>
      <c r="K45" s="13"/>
      <c r="XDA45" s="4"/>
      <c r="XDB45" s="4"/>
      <c r="XDC45" s="4"/>
      <c r="XDD45" s="4"/>
      <c r="XDE45" s="4"/>
      <c r="XDF45" s="4"/>
      <c r="XDG45" s="4"/>
      <c r="XDH45" s="4"/>
      <c r="XDI45" s="4"/>
      <c r="XDJ45" s="4"/>
      <c r="XDK45" s="4"/>
      <c r="XDL45" s="4"/>
      <c r="XDM45" s="4"/>
      <c r="XDN45" s="4"/>
      <c r="XDO45" s="4"/>
      <c r="XDP45" s="4"/>
      <c r="XDQ45" s="4"/>
      <c r="XDR45" s="4"/>
      <c r="XDS45" s="4"/>
      <c r="XDT45" s="4"/>
      <c r="XDU45" s="4"/>
      <c r="XDV45" s="4"/>
      <c r="XDW45" s="4"/>
      <c r="XDX45" s="4"/>
      <c r="XDY45" s="4"/>
      <c r="XDZ45" s="4"/>
      <c r="XEA45" s="4"/>
      <c r="XEB45" s="4"/>
      <c r="XEC45" s="4"/>
      <c r="XED45" s="4"/>
      <c r="XEE45" s="4"/>
      <c r="XEF45" s="4"/>
      <c r="XEG45" s="4"/>
      <c r="XEH45" s="4"/>
      <c r="XEI45" s="4"/>
      <c r="XEJ45" s="4"/>
      <c r="XEK45" s="4"/>
      <c r="XEL45" s="4"/>
      <c r="XEM45" s="4"/>
      <c r="XEN45" s="4"/>
      <c r="XEO45" s="4"/>
      <c r="XEP45" s="4"/>
      <c r="XEQ45" s="4"/>
      <c r="XER45" s="4"/>
      <c r="XES45" s="4"/>
      <c r="XET45" s="4"/>
      <c r="XEU45" s="4"/>
      <c r="XEV45" s="4"/>
      <c r="XEW45" s="4"/>
      <c r="XEX45" s="4"/>
      <c r="XEY45" s="4"/>
      <c r="XEZ45" s="4"/>
      <c r="XFA45" s="4"/>
      <c r="XFB45" s="4"/>
      <c r="XFC45" s="4"/>
      <c r="XFD45" s="4"/>
    </row>
    <row r="46" s="1" customFormat="1" ht="23" customHeight="1" spans="1:16384">
      <c r="A46" s="6"/>
      <c r="B46" s="7"/>
      <c r="C46" s="7"/>
      <c r="D46" s="7"/>
      <c r="E46" s="7" t="s">
        <v>117</v>
      </c>
      <c r="F46" s="7" t="s">
        <v>118</v>
      </c>
      <c r="G46" s="8">
        <v>69.5</v>
      </c>
      <c r="H46" s="8"/>
      <c r="I46" s="8">
        <f t="shared" si="2"/>
        <v>34.75</v>
      </c>
      <c r="J46" s="7">
        <v>2</v>
      </c>
      <c r="K46" s="13"/>
      <c r="XDA46" s="4"/>
      <c r="XDB46" s="4"/>
      <c r="XDC46" s="4"/>
      <c r="XDD46" s="4"/>
      <c r="XDE46" s="4"/>
      <c r="XDF46" s="4"/>
      <c r="XDG46" s="4"/>
      <c r="XDH46" s="4"/>
      <c r="XDI46" s="4"/>
      <c r="XDJ46" s="4"/>
      <c r="XDK46" s="4"/>
      <c r="XDL46" s="4"/>
      <c r="XDM46" s="4"/>
      <c r="XDN46" s="4"/>
      <c r="XDO46" s="4"/>
      <c r="XDP46" s="4"/>
      <c r="XDQ46" s="4"/>
      <c r="XDR46" s="4"/>
      <c r="XDS46" s="4"/>
      <c r="XDT46" s="4"/>
      <c r="XDU46" s="4"/>
      <c r="XDV46" s="4"/>
      <c r="XDW46" s="4"/>
      <c r="XDX46" s="4"/>
      <c r="XDY46" s="4"/>
      <c r="XDZ46" s="4"/>
      <c r="XEA46" s="4"/>
      <c r="XEB46" s="4"/>
      <c r="XEC46" s="4"/>
      <c r="XED46" s="4"/>
      <c r="XEE46" s="4"/>
      <c r="XEF46" s="4"/>
      <c r="XEG46" s="4"/>
      <c r="XEH46" s="4"/>
      <c r="XEI46" s="4"/>
      <c r="XEJ46" s="4"/>
      <c r="XEK46" s="4"/>
      <c r="XEL46" s="4"/>
      <c r="XEM46" s="4"/>
      <c r="XEN46" s="4"/>
      <c r="XEO46" s="4"/>
      <c r="XEP46" s="4"/>
      <c r="XEQ46" s="4"/>
      <c r="XER46" s="4"/>
      <c r="XES46" s="4"/>
      <c r="XET46" s="4"/>
      <c r="XEU46" s="4"/>
      <c r="XEV46" s="4"/>
      <c r="XEW46" s="4"/>
      <c r="XEX46" s="4"/>
      <c r="XEY46" s="4"/>
      <c r="XEZ46" s="4"/>
      <c r="XFA46" s="4"/>
      <c r="XFB46" s="4"/>
      <c r="XFC46" s="4"/>
      <c r="XFD46" s="4"/>
    </row>
    <row r="47" s="1" customFormat="1" ht="23" customHeight="1" spans="1:16384">
      <c r="A47" s="6"/>
      <c r="B47" s="7"/>
      <c r="C47" s="7"/>
      <c r="D47" s="7"/>
      <c r="E47" s="7" t="s">
        <v>119</v>
      </c>
      <c r="F47" s="7" t="s">
        <v>120</v>
      </c>
      <c r="G47" s="8">
        <v>69.5</v>
      </c>
      <c r="H47" s="8"/>
      <c r="I47" s="8">
        <f t="shared" si="2"/>
        <v>34.75</v>
      </c>
      <c r="J47" s="7">
        <v>2</v>
      </c>
      <c r="K47" s="13"/>
      <c r="XDA47" s="4"/>
      <c r="XDB47" s="4"/>
      <c r="XDC47" s="4"/>
      <c r="XDD47" s="4"/>
      <c r="XDE47" s="4"/>
      <c r="XDF47" s="4"/>
      <c r="XDG47" s="4"/>
      <c r="XDH47" s="4"/>
      <c r="XDI47" s="4"/>
      <c r="XDJ47" s="4"/>
      <c r="XDK47" s="4"/>
      <c r="XDL47" s="4"/>
      <c r="XDM47" s="4"/>
      <c r="XDN47" s="4"/>
      <c r="XDO47" s="4"/>
      <c r="XDP47" s="4"/>
      <c r="XDQ47" s="4"/>
      <c r="XDR47" s="4"/>
      <c r="XDS47" s="4"/>
      <c r="XDT47" s="4"/>
      <c r="XDU47" s="4"/>
      <c r="XDV47" s="4"/>
      <c r="XDW47" s="4"/>
      <c r="XDX47" s="4"/>
      <c r="XDY47" s="4"/>
      <c r="XDZ47" s="4"/>
      <c r="XEA47" s="4"/>
      <c r="XEB47" s="4"/>
      <c r="XEC47" s="4"/>
      <c r="XED47" s="4"/>
      <c r="XEE47" s="4"/>
      <c r="XEF47" s="4"/>
      <c r="XEG47" s="4"/>
      <c r="XEH47" s="4"/>
      <c r="XEI47" s="4"/>
      <c r="XEJ47" s="4"/>
      <c r="XEK47" s="4"/>
      <c r="XEL47" s="4"/>
      <c r="XEM47" s="4"/>
      <c r="XEN47" s="4"/>
      <c r="XEO47" s="4"/>
      <c r="XEP47" s="4"/>
      <c r="XEQ47" s="4"/>
      <c r="XER47" s="4"/>
      <c r="XES47" s="4"/>
      <c r="XET47" s="4"/>
      <c r="XEU47" s="4"/>
      <c r="XEV47" s="4"/>
      <c r="XEW47" s="4"/>
      <c r="XEX47" s="4"/>
      <c r="XEY47" s="4"/>
      <c r="XEZ47" s="4"/>
      <c r="XFA47" s="4"/>
      <c r="XFB47" s="4"/>
      <c r="XFC47" s="4"/>
      <c r="XFD47" s="4"/>
    </row>
    <row r="48" s="1" customFormat="1" ht="23" customHeight="1" spans="1:16384">
      <c r="A48" s="6" t="s">
        <v>78</v>
      </c>
      <c r="B48" s="7" t="s">
        <v>121</v>
      </c>
      <c r="C48" s="7" t="s">
        <v>122</v>
      </c>
      <c r="D48" s="7">
        <v>1</v>
      </c>
      <c r="E48" s="7" t="s">
        <v>123</v>
      </c>
      <c r="F48" s="7" t="s">
        <v>124</v>
      </c>
      <c r="G48" s="8">
        <v>70.5</v>
      </c>
      <c r="H48" s="8"/>
      <c r="I48" s="8">
        <f t="shared" si="2"/>
        <v>35.25</v>
      </c>
      <c r="J48" s="7">
        <v>1</v>
      </c>
      <c r="K48" s="13"/>
      <c r="XDA48" s="4"/>
      <c r="XDB48" s="4"/>
      <c r="XDC48" s="4"/>
      <c r="XDD48" s="4"/>
      <c r="XDE48" s="4"/>
      <c r="XDF48" s="4"/>
      <c r="XDG48" s="4"/>
      <c r="XDH48" s="4"/>
      <c r="XDI48" s="4"/>
      <c r="XDJ48" s="4"/>
      <c r="XDK48" s="4"/>
      <c r="XDL48" s="4"/>
      <c r="XDM48" s="4"/>
      <c r="XDN48" s="4"/>
      <c r="XDO48" s="4"/>
      <c r="XDP48" s="4"/>
      <c r="XDQ48" s="4"/>
      <c r="XDR48" s="4"/>
      <c r="XDS48" s="4"/>
      <c r="XDT48" s="4"/>
      <c r="XDU48" s="4"/>
      <c r="XDV48" s="4"/>
      <c r="XDW48" s="4"/>
      <c r="XDX48" s="4"/>
      <c r="XDY48" s="4"/>
      <c r="XDZ48" s="4"/>
      <c r="XEA48" s="4"/>
      <c r="XEB48" s="4"/>
      <c r="XEC48" s="4"/>
      <c r="XED48" s="4"/>
      <c r="XEE48" s="4"/>
      <c r="XEF48" s="4"/>
      <c r="XEG48" s="4"/>
      <c r="XEH48" s="4"/>
      <c r="XEI48" s="4"/>
      <c r="XEJ48" s="4"/>
      <c r="XEK48" s="4"/>
      <c r="XEL48" s="4"/>
      <c r="XEM48" s="4"/>
      <c r="XEN48" s="4"/>
      <c r="XEO48" s="4"/>
      <c r="XEP48" s="4"/>
      <c r="XEQ48" s="4"/>
      <c r="XER48" s="4"/>
      <c r="XES48" s="4"/>
      <c r="XET48" s="4"/>
      <c r="XEU48" s="4"/>
      <c r="XEV48" s="4"/>
      <c r="XEW48" s="4"/>
      <c r="XEX48" s="4"/>
      <c r="XEY48" s="4"/>
      <c r="XEZ48" s="4"/>
      <c r="XFA48" s="4"/>
      <c r="XFB48" s="4"/>
      <c r="XFC48" s="4"/>
      <c r="XFD48" s="4"/>
    </row>
    <row r="49" s="1" customFormat="1" ht="23" customHeight="1" spans="1:16384">
      <c r="A49" s="6"/>
      <c r="B49" s="7"/>
      <c r="C49" s="7"/>
      <c r="D49" s="7"/>
      <c r="E49" s="7" t="s">
        <v>125</v>
      </c>
      <c r="F49" s="7" t="s">
        <v>126</v>
      </c>
      <c r="G49" s="8">
        <v>68.5</v>
      </c>
      <c r="H49" s="8"/>
      <c r="I49" s="8">
        <f t="shared" si="2"/>
        <v>34.25</v>
      </c>
      <c r="J49" s="7">
        <v>2</v>
      </c>
      <c r="K49" s="13"/>
      <c r="XDA49" s="4"/>
      <c r="XDB49" s="4"/>
      <c r="XDC49" s="4"/>
      <c r="XDD49" s="4"/>
      <c r="XDE49" s="4"/>
      <c r="XDF49" s="4"/>
      <c r="XDG49" s="4"/>
      <c r="XDH49" s="4"/>
      <c r="XDI49" s="4"/>
      <c r="XDJ49" s="4"/>
      <c r="XDK49" s="4"/>
      <c r="XDL49" s="4"/>
      <c r="XDM49" s="4"/>
      <c r="XDN49" s="4"/>
      <c r="XDO49" s="4"/>
      <c r="XDP49" s="4"/>
      <c r="XDQ49" s="4"/>
      <c r="XDR49" s="4"/>
      <c r="XDS49" s="4"/>
      <c r="XDT49" s="4"/>
      <c r="XDU49" s="4"/>
      <c r="XDV49" s="4"/>
      <c r="XDW49" s="4"/>
      <c r="XDX49" s="4"/>
      <c r="XDY49" s="4"/>
      <c r="XDZ49" s="4"/>
      <c r="XEA49" s="4"/>
      <c r="XEB49" s="4"/>
      <c r="XEC49" s="4"/>
      <c r="XED49" s="4"/>
      <c r="XEE49" s="4"/>
      <c r="XEF49" s="4"/>
      <c r="XEG49" s="4"/>
      <c r="XEH49" s="4"/>
      <c r="XEI49" s="4"/>
      <c r="XEJ49" s="4"/>
      <c r="XEK49" s="4"/>
      <c r="XEL49" s="4"/>
      <c r="XEM49" s="4"/>
      <c r="XEN49" s="4"/>
      <c r="XEO49" s="4"/>
      <c r="XEP49" s="4"/>
      <c r="XEQ49" s="4"/>
      <c r="XER49" s="4"/>
      <c r="XES49" s="4"/>
      <c r="XET49" s="4"/>
      <c r="XEU49" s="4"/>
      <c r="XEV49" s="4"/>
      <c r="XEW49" s="4"/>
      <c r="XEX49" s="4"/>
      <c r="XEY49" s="4"/>
      <c r="XEZ49" s="4"/>
      <c r="XFA49" s="4"/>
      <c r="XFB49" s="4"/>
      <c r="XFC49" s="4"/>
      <c r="XFD49" s="4"/>
    </row>
    <row r="50" s="1" customFormat="1" ht="23" customHeight="1" spans="1:16384">
      <c r="A50" s="6"/>
      <c r="B50" s="7"/>
      <c r="C50" s="7"/>
      <c r="D50" s="7"/>
      <c r="E50" s="7" t="s">
        <v>127</v>
      </c>
      <c r="F50" s="7" t="s">
        <v>128</v>
      </c>
      <c r="G50" s="8">
        <v>65.5</v>
      </c>
      <c r="H50" s="8"/>
      <c r="I50" s="8">
        <f t="shared" si="2"/>
        <v>32.75</v>
      </c>
      <c r="J50" s="7">
        <v>3</v>
      </c>
      <c r="K50" s="13"/>
      <c r="XDA50" s="4"/>
      <c r="XDB50" s="4"/>
      <c r="XDC50" s="4"/>
      <c r="XDD50" s="4"/>
      <c r="XDE50" s="4"/>
      <c r="XDF50" s="4"/>
      <c r="XDG50" s="4"/>
      <c r="XDH50" s="4"/>
      <c r="XDI50" s="4"/>
      <c r="XDJ50" s="4"/>
      <c r="XDK50" s="4"/>
      <c r="XDL50" s="4"/>
      <c r="XDM50" s="4"/>
      <c r="XDN50" s="4"/>
      <c r="XDO50" s="4"/>
      <c r="XDP50" s="4"/>
      <c r="XDQ50" s="4"/>
      <c r="XDR50" s="4"/>
      <c r="XDS50" s="4"/>
      <c r="XDT50" s="4"/>
      <c r="XDU50" s="4"/>
      <c r="XDV50" s="4"/>
      <c r="XDW50" s="4"/>
      <c r="XDX50" s="4"/>
      <c r="XDY50" s="4"/>
      <c r="XDZ50" s="4"/>
      <c r="XEA50" s="4"/>
      <c r="XEB50" s="4"/>
      <c r="XEC50" s="4"/>
      <c r="XED50" s="4"/>
      <c r="XEE50" s="4"/>
      <c r="XEF50" s="4"/>
      <c r="XEG50" s="4"/>
      <c r="XEH50" s="4"/>
      <c r="XEI50" s="4"/>
      <c r="XEJ50" s="4"/>
      <c r="XEK50" s="4"/>
      <c r="XEL50" s="4"/>
      <c r="XEM50" s="4"/>
      <c r="XEN50" s="4"/>
      <c r="XEO50" s="4"/>
      <c r="XEP50" s="4"/>
      <c r="XEQ50" s="4"/>
      <c r="XER50" s="4"/>
      <c r="XES50" s="4"/>
      <c r="XET50" s="4"/>
      <c r="XEU50" s="4"/>
      <c r="XEV50" s="4"/>
      <c r="XEW50" s="4"/>
      <c r="XEX50" s="4"/>
      <c r="XEY50" s="4"/>
      <c r="XEZ50" s="4"/>
      <c r="XFA50" s="4"/>
      <c r="XFB50" s="4"/>
      <c r="XFC50" s="4"/>
      <c r="XFD50" s="4"/>
    </row>
    <row r="51" s="1" customFormat="1" ht="23" customHeight="1" spans="1:16384">
      <c r="A51" s="6" t="s">
        <v>78</v>
      </c>
      <c r="B51" s="7" t="s">
        <v>129</v>
      </c>
      <c r="C51" s="7" t="s">
        <v>130</v>
      </c>
      <c r="D51" s="7">
        <v>1</v>
      </c>
      <c r="E51" s="7" t="s">
        <v>131</v>
      </c>
      <c r="F51" s="7" t="s">
        <v>132</v>
      </c>
      <c r="G51" s="8">
        <v>67.5</v>
      </c>
      <c r="H51" s="8"/>
      <c r="I51" s="8">
        <f t="shared" si="2"/>
        <v>33.75</v>
      </c>
      <c r="J51" s="7">
        <v>1</v>
      </c>
      <c r="K51" s="13"/>
      <c r="XDA51" s="4"/>
      <c r="XDB51" s="4"/>
      <c r="XDC51" s="4"/>
      <c r="XDD51" s="4"/>
      <c r="XDE51" s="4"/>
      <c r="XDF51" s="4"/>
      <c r="XDG51" s="4"/>
      <c r="XDH51" s="4"/>
      <c r="XDI51" s="4"/>
      <c r="XDJ51" s="4"/>
      <c r="XDK51" s="4"/>
      <c r="XDL51" s="4"/>
      <c r="XDM51" s="4"/>
      <c r="XDN51" s="4"/>
      <c r="XDO51" s="4"/>
      <c r="XDP51" s="4"/>
      <c r="XDQ51" s="4"/>
      <c r="XDR51" s="4"/>
      <c r="XDS51" s="4"/>
      <c r="XDT51" s="4"/>
      <c r="XDU51" s="4"/>
      <c r="XDV51" s="4"/>
      <c r="XDW51" s="4"/>
      <c r="XDX51" s="4"/>
      <c r="XDY51" s="4"/>
      <c r="XDZ51" s="4"/>
      <c r="XEA51" s="4"/>
      <c r="XEB51" s="4"/>
      <c r="XEC51" s="4"/>
      <c r="XED51" s="4"/>
      <c r="XEE51" s="4"/>
      <c r="XEF51" s="4"/>
      <c r="XEG51" s="4"/>
      <c r="XEH51" s="4"/>
      <c r="XEI51" s="4"/>
      <c r="XEJ51" s="4"/>
      <c r="XEK51" s="4"/>
      <c r="XEL51" s="4"/>
      <c r="XEM51" s="4"/>
      <c r="XEN51" s="4"/>
      <c r="XEO51" s="4"/>
      <c r="XEP51" s="4"/>
      <c r="XEQ51" s="4"/>
      <c r="XER51" s="4"/>
      <c r="XES51" s="4"/>
      <c r="XET51" s="4"/>
      <c r="XEU51" s="4"/>
      <c r="XEV51" s="4"/>
      <c r="XEW51" s="4"/>
      <c r="XEX51" s="4"/>
      <c r="XEY51" s="4"/>
      <c r="XEZ51" s="4"/>
      <c r="XFA51" s="4"/>
      <c r="XFB51" s="4"/>
      <c r="XFC51" s="4"/>
      <c r="XFD51" s="4"/>
    </row>
    <row r="52" s="1" customFormat="1" ht="23" customHeight="1" spans="1:16384">
      <c r="A52" s="6"/>
      <c r="B52" s="7"/>
      <c r="C52" s="7"/>
      <c r="D52" s="7"/>
      <c r="E52" s="7" t="s">
        <v>133</v>
      </c>
      <c r="F52" s="7" t="s">
        <v>134</v>
      </c>
      <c r="G52" s="8">
        <v>65</v>
      </c>
      <c r="H52" s="8"/>
      <c r="I52" s="8">
        <f t="shared" si="2"/>
        <v>32.5</v>
      </c>
      <c r="J52" s="7">
        <v>2</v>
      </c>
      <c r="K52" s="13"/>
      <c r="XDA52" s="4"/>
      <c r="XDB52" s="4"/>
      <c r="XDC52" s="4"/>
      <c r="XDD52" s="4"/>
      <c r="XDE52" s="4"/>
      <c r="XDF52" s="4"/>
      <c r="XDG52" s="4"/>
      <c r="XDH52" s="4"/>
      <c r="XDI52" s="4"/>
      <c r="XDJ52" s="4"/>
      <c r="XDK52" s="4"/>
      <c r="XDL52" s="4"/>
      <c r="XDM52" s="4"/>
      <c r="XDN52" s="4"/>
      <c r="XDO52" s="4"/>
      <c r="XDP52" s="4"/>
      <c r="XDQ52" s="4"/>
      <c r="XDR52" s="4"/>
      <c r="XDS52" s="4"/>
      <c r="XDT52" s="4"/>
      <c r="XDU52" s="4"/>
      <c r="XDV52" s="4"/>
      <c r="XDW52" s="4"/>
      <c r="XDX52" s="4"/>
      <c r="XDY52" s="4"/>
      <c r="XDZ52" s="4"/>
      <c r="XEA52" s="4"/>
      <c r="XEB52" s="4"/>
      <c r="XEC52" s="4"/>
      <c r="XED52" s="4"/>
      <c r="XEE52" s="4"/>
      <c r="XEF52" s="4"/>
      <c r="XEG52" s="4"/>
      <c r="XEH52" s="4"/>
      <c r="XEI52" s="4"/>
      <c r="XEJ52" s="4"/>
      <c r="XEK52" s="4"/>
      <c r="XEL52" s="4"/>
      <c r="XEM52" s="4"/>
      <c r="XEN52" s="4"/>
      <c r="XEO52" s="4"/>
      <c r="XEP52" s="4"/>
      <c r="XEQ52" s="4"/>
      <c r="XER52" s="4"/>
      <c r="XES52" s="4"/>
      <c r="XET52" s="4"/>
      <c r="XEU52" s="4"/>
      <c r="XEV52" s="4"/>
      <c r="XEW52" s="4"/>
      <c r="XEX52" s="4"/>
      <c r="XEY52" s="4"/>
      <c r="XEZ52" s="4"/>
      <c r="XFA52" s="4"/>
      <c r="XFB52" s="4"/>
      <c r="XFC52" s="4"/>
      <c r="XFD52" s="4"/>
    </row>
    <row r="53" s="1" customFormat="1" ht="23" customHeight="1" spans="1:16384">
      <c r="A53" s="6"/>
      <c r="B53" s="7"/>
      <c r="C53" s="7"/>
      <c r="D53" s="7"/>
      <c r="E53" s="7" t="s">
        <v>135</v>
      </c>
      <c r="F53" s="7" t="s">
        <v>136</v>
      </c>
      <c r="G53" s="8">
        <v>63.5</v>
      </c>
      <c r="H53" s="8"/>
      <c r="I53" s="8">
        <f t="shared" si="2"/>
        <v>31.75</v>
      </c>
      <c r="J53" s="7">
        <v>3</v>
      </c>
      <c r="K53" s="13"/>
      <c r="XDA53" s="4"/>
      <c r="XDB53" s="4"/>
      <c r="XDC53" s="4"/>
      <c r="XDD53" s="4"/>
      <c r="XDE53" s="4"/>
      <c r="XDF53" s="4"/>
      <c r="XDG53" s="4"/>
      <c r="XDH53" s="4"/>
      <c r="XDI53" s="4"/>
      <c r="XDJ53" s="4"/>
      <c r="XDK53" s="4"/>
      <c r="XDL53" s="4"/>
      <c r="XDM53" s="4"/>
      <c r="XDN53" s="4"/>
      <c r="XDO53" s="4"/>
      <c r="XDP53" s="4"/>
      <c r="XDQ53" s="4"/>
      <c r="XDR53" s="4"/>
      <c r="XDS53" s="4"/>
      <c r="XDT53" s="4"/>
      <c r="XDU53" s="4"/>
      <c r="XDV53" s="4"/>
      <c r="XDW53" s="4"/>
      <c r="XDX53" s="4"/>
      <c r="XDY53" s="4"/>
      <c r="XDZ53" s="4"/>
      <c r="XEA53" s="4"/>
      <c r="XEB53" s="4"/>
      <c r="XEC53" s="4"/>
      <c r="XED53" s="4"/>
      <c r="XEE53" s="4"/>
      <c r="XEF53" s="4"/>
      <c r="XEG53" s="4"/>
      <c r="XEH53" s="4"/>
      <c r="XEI53" s="4"/>
      <c r="XEJ53" s="4"/>
      <c r="XEK53" s="4"/>
      <c r="XEL53" s="4"/>
      <c r="XEM53" s="4"/>
      <c r="XEN53" s="4"/>
      <c r="XEO53" s="4"/>
      <c r="XEP53" s="4"/>
      <c r="XEQ53" s="4"/>
      <c r="XER53" s="4"/>
      <c r="XES53" s="4"/>
      <c r="XET53" s="4"/>
      <c r="XEU53" s="4"/>
      <c r="XEV53" s="4"/>
      <c r="XEW53" s="4"/>
      <c r="XEX53" s="4"/>
      <c r="XEY53" s="4"/>
      <c r="XEZ53" s="4"/>
      <c r="XFA53" s="4"/>
      <c r="XFB53" s="4"/>
      <c r="XFC53" s="4"/>
      <c r="XFD53" s="4"/>
    </row>
    <row r="54" s="1" customFormat="1" ht="23" customHeight="1" spans="1:16384">
      <c r="A54" s="6" t="s">
        <v>78</v>
      </c>
      <c r="B54" s="7" t="s">
        <v>129</v>
      </c>
      <c r="C54" s="7" t="s">
        <v>137</v>
      </c>
      <c r="D54" s="7">
        <v>1</v>
      </c>
      <c r="E54" s="7" t="s">
        <v>138</v>
      </c>
      <c r="F54" s="7" t="s">
        <v>139</v>
      </c>
      <c r="G54" s="8">
        <v>59</v>
      </c>
      <c r="H54" s="8"/>
      <c r="I54" s="8">
        <f t="shared" si="2"/>
        <v>29.5</v>
      </c>
      <c r="J54" s="7">
        <v>2</v>
      </c>
      <c r="K54" s="7"/>
      <c r="XDA54" s="4"/>
      <c r="XDB54" s="4"/>
      <c r="XDC54" s="4"/>
      <c r="XDD54" s="4"/>
      <c r="XDE54" s="4"/>
      <c r="XDF54" s="4"/>
      <c r="XDG54" s="4"/>
      <c r="XDH54" s="4"/>
      <c r="XDI54" s="4"/>
      <c r="XDJ54" s="4"/>
      <c r="XDK54" s="4"/>
      <c r="XDL54" s="4"/>
      <c r="XDM54" s="4"/>
      <c r="XDN54" s="4"/>
      <c r="XDO54" s="4"/>
      <c r="XDP54" s="4"/>
      <c r="XDQ54" s="4"/>
      <c r="XDR54" s="4"/>
      <c r="XDS54" s="4"/>
      <c r="XDT54" s="4"/>
      <c r="XDU54" s="4"/>
      <c r="XDV54" s="4"/>
      <c r="XDW54" s="4"/>
      <c r="XDX54" s="4"/>
      <c r="XDY54" s="4"/>
      <c r="XDZ54" s="4"/>
      <c r="XEA54" s="4"/>
      <c r="XEB54" s="4"/>
      <c r="XEC54" s="4"/>
      <c r="XED54" s="4"/>
      <c r="XEE54" s="4"/>
      <c r="XEF54" s="4"/>
      <c r="XEG54" s="4"/>
      <c r="XEH54" s="4"/>
      <c r="XEI54" s="4"/>
      <c r="XEJ54" s="4"/>
      <c r="XEK54" s="4"/>
      <c r="XEL54" s="4"/>
      <c r="XEM54" s="4"/>
      <c r="XEN54" s="4"/>
      <c r="XEO54" s="4"/>
      <c r="XEP54" s="4"/>
      <c r="XEQ54" s="4"/>
      <c r="XER54" s="4"/>
      <c r="XES54" s="4"/>
      <c r="XET54" s="4"/>
      <c r="XEU54" s="4"/>
      <c r="XEV54" s="4"/>
      <c r="XEW54" s="4"/>
      <c r="XEX54" s="4"/>
      <c r="XEY54" s="4"/>
      <c r="XEZ54" s="4"/>
      <c r="XFA54" s="4"/>
      <c r="XFB54" s="4"/>
      <c r="XFC54" s="4"/>
      <c r="XFD54" s="4"/>
    </row>
    <row r="55" s="1" customFormat="1" ht="23" customHeight="1" spans="1:16384">
      <c r="A55" s="6"/>
      <c r="B55" s="7"/>
      <c r="C55" s="7"/>
      <c r="D55" s="7"/>
      <c r="E55" s="7" t="s">
        <v>140</v>
      </c>
      <c r="F55" s="7" t="s">
        <v>141</v>
      </c>
      <c r="G55" s="8">
        <v>56.5</v>
      </c>
      <c r="H55" s="8"/>
      <c r="I55" s="8">
        <f t="shared" si="2"/>
        <v>28.25</v>
      </c>
      <c r="J55" s="7">
        <v>3</v>
      </c>
      <c r="K55" s="7"/>
      <c r="XDA55" s="4"/>
      <c r="XDB55" s="4"/>
      <c r="XDC55" s="4"/>
      <c r="XDD55" s="4"/>
      <c r="XDE55" s="4"/>
      <c r="XDF55" s="4"/>
      <c r="XDG55" s="4"/>
      <c r="XDH55" s="4"/>
      <c r="XDI55" s="4"/>
      <c r="XDJ55" s="4"/>
      <c r="XDK55" s="4"/>
      <c r="XDL55" s="4"/>
      <c r="XDM55" s="4"/>
      <c r="XDN55" s="4"/>
      <c r="XDO55" s="4"/>
      <c r="XDP55" s="4"/>
      <c r="XDQ55" s="4"/>
      <c r="XDR55" s="4"/>
      <c r="XDS55" s="4"/>
      <c r="XDT55" s="4"/>
      <c r="XDU55" s="4"/>
      <c r="XDV55" s="4"/>
      <c r="XDW55" s="4"/>
      <c r="XDX55" s="4"/>
      <c r="XDY55" s="4"/>
      <c r="XDZ55" s="4"/>
      <c r="XEA55" s="4"/>
      <c r="XEB55" s="4"/>
      <c r="XEC55" s="4"/>
      <c r="XED55" s="4"/>
      <c r="XEE55" s="4"/>
      <c r="XEF55" s="4"/>
      <c r="XEG55" s="4"/>
      <c r="XEH55" s="4"/>
      <c r="XEI55" s="4"/>
      <c r="XEJ55" s="4"/>
      <c r="XEK55" s="4"/>
      <c r="XEL55" s="4"/>
      <c r="XEM55" s="4"/>
      <c r="XEN55" s="4"/>
      <c r="XEO55" s="4"/>
      <c r="XEP55" s="4"/>
      <c r="XEQ55" s="4"/>
      <c r="XER55" s="4"/>
      <c r="XES55" s="4"/>
      <c r="XET55" s="4"/>
      <c r="XEU55" s="4"/>
      <c r="XEV55" s="4"/>
      <c r="XEW55" s="4"/>
      <c r="XEX55" s="4"/>
      <c r="XEY55" s="4"/>
      <c r="XEZ55" s="4"/>
      <c r="XFA55" s="4"/>
      <c r="XFB55" s="4"/>
      <c r="XFC55" s="4"/>
      <c r="XFD55" s="4"/>
    </row>
    <row r="56" s="1" customFormat="1" ht="23" customHeight="1" spans="1:16384">
      <c r="A56" s="6"/>
      <c r="B56" s="7"/>
      <c r="C56" s="7"/>
      <c r="D56" s="7"/>
      <c r="E56" s="10" t="s">
        <v>142</v>
      </c>
      <c r="F56" s="10" t="s">
        <v>143</v>
      </c>
      <c r="G56" s="11">
        <v>55.5</v>
      </c>
      <c r="H56" s="12"/>
      <c r="I56" s="8">
        <f t="shared" si="2"/>
        <v>27.75</v>
      </c>
      <c r="J56" s="12">
        <v>4</v>
      </c>
      <c r="K56" s="7"/>
      <c r="XDA56" s="4"/>
      <c r="XDB56" s="4"/>
      <c r="XDC56" s="4"/>
      <c r="XDD56" s="4"/>
      <c r="XDE56" s="4"/>
      <c r="XDF56" s="4"/>
      <c r="XDG56" s="4"/>
      <c r="XDH56" s="4"/>
      <c r="XDI56" s="4"/>
      <c r="XDJ56" s="4"/>
      <c r="XDK56" s="4"/>
      <c r="XDL56" s="4"/>
      <c r="XDM56" s="4"/>
      <c r="XDN56" s="4"/>
      <c r="XDO56" s="4"/>
      <c r="XDP56" s="4"/>
      <c r="XDQ56" s="4"/>
      <c r="XDR56" s="4"/>
      <c r="XDS56" s="4"/>
      <c r="XDT56" s="4"/>
      <c r="XDU56" s="4"/>
      <c r="XDV56" s="4"/>
      <c r="XDW56" s="4"/>
      <c r="XDX56" s="4"/>
      <c r="XDY56" s="4"/>
      <c r="XDZ56" s="4"/>
      <c r="XEA56" s="4"/>
      <c r="XEB56" s="4"/>
      <c r="XEC56" s="4"/>
      <c r="XED56" s="4"/>
      <c r="XEE56" s="4"/>
      <c r="XEF56" s="4"/>
      <c r="XEG56" s="4"/>
      <c r="XEH56" s="4"/>
      <c r="XEI56" s="4"/>
      <c r="XEJ56" s="4"/>
      <c r="XEK56" s="4"/>
      <c r="XEL56" s="4"/>
      <c r="XEM56" s="4"/>
      <c r="XEN56" s="4"/>
      <c r="XEO56" s="4"/>
      <c r="XEP56" s="4"/>
      <c r="XEQ56" s="4"/>
      <c r="XER56" s="4"/>
      <c r="XES56" s="4"/>
      <c r="XET56" s="4"/>
      <c r="XEU56" s="4"/>
      <c r="XEV56" s="4"/>
      <c r="XEW56" s="4"/>
      <c r="XEX56" s="4"/>
      <c r="XEY56" s="4"/>
      <c r="XEZ56" s="4"/>
      <c r="XFA56" s="4"/>
      <c r="XFB56" s="4"/>
      <c r="XFC56" s="4"/>
      <c r="XFD56" s="4"/>
    </row>
    <row r="57" s="1" customFormat="1" ht="23" customHeight="1" spans="1:16384">
      <c r="A57" s="6" t="s">
        <v>78</v>
      </c>
      <c r="B57" s="7" t="s">
        <v>129</v>
      </c>
      <c r="C57" s="7" t="s">
        <v>144</v>
      </c>
      <c r="D57" s="7">
        <v>1</v>
      </c>
      <c r="E57" s="7" t="s">
        <v>145</v>
      </c>
      <c r="F57" s="7" t="s">
        <v>146</v>
      </c>
      <c r="G57" s="8">
        <v>77</v>
      </c>
      <c r="H57" s="8"/>
      <c r="I57" s="8">
        <f t="shared" si="2"/>
        <v>38.5</v>
      </c>
      <c r="J57" s="7">
        <v>1</v>
      </c>
      <c r="K57" s="7"/>
      <c r="XDA57" s="4"/>
      <c r="XDB57" s="4"/>
      <c r="XDC57" s="4"/>
      <c r="XDD57" s="4"/>
      <c r="XDE57" s="4"/>
      <c r="XDF57" s="4"/>
      <c r="XDG57" s="4"/>
      <c r="XDH57" s="4"/>
      <c r="XDI57" s="4"/>
      <c r="XDJ57" s="4"/>
      <c r="XDK57" s="4"/>
      <c r="XDL57" s="4"/>
      <c r="XDM57" s="4"/>
      <c r="XDN57" s="4"/>
      <c r="XDO57" s="4"/>
      <c r="XDP57" s="4"/>
      <c r="XDQ57" s="4"/>
      <c r="XDR57" s="4"/>
      <c r="XDS57" s="4"/>
      <c r="XDT57" s="4"/>
      <c r="XDU57" s="4"/>
      <c r="XDV57" s="4"/>
      <c r="XDW57" s="4"/>
      <c r="XDX57" s="4"/>
      <c r="XDY57" s="4"/>
      <c r="XDZ57" s="4"/>
      <c r="XEA57" s="4"/>
      <c r="XEB57" s="4"/>
      <c r="XEC57" s="4"/>
      <c r="XED57" s="4"/>
      <c r="XEE57" s="4"/>
      <c r="XEF57" s="4"/>
      <c r="XEG57" s="4"/>
      <c r="XEH57" s="4"/>
      <c r="XEI57" s="4"/>
      <c r="XEJ57" s="4"/>
      <c r="XEK57" s="4"/>
      <c r="XEL57" s="4"/>
      <c r="XEM57" s="4"/>
      <c r="XEN57" s="4"/>
      <c r="XEO57" s="4"/>
      <c r="XEP57" s="4"/>
      <c r="XEQ57" s="4"/>
      <c r="XER57" s="4"/>
      <c r="XES57" s="4"/>
      <c r="XET57" s="4"/>
      <c r="XEU57" s="4"/>
      <c r="XEV57" s="4"/>
      <c r="XEW57" s="4"/>
      <c r="XEX57" s="4"/>
      <c r="XEY57" s="4"/>
      <c r="XEZ57" s="4"/>
      <c r="XFA57" s="4"/>
      <c r="XFB57" s="4"/>
      <c r="XFC57" s="4"/>
      <c r="XFD57" s="4"/>
    </row>
    <row r="58" s="1" customFormat="1" ht="23" customHeight="1" spans="1:16384">
      <c r="A58" s="6"/>
      <c r="B58" s="7"/>
      <c r="C58" s="7"/>
      <c r="D58" s="7"/>
      <c r="E58" s="7" t="s">
        <v>147</v>
      </c>
      <c r="F58" s="7" t="s">
        <v>148</v>
      </c>
      <c r="G58" s="8">
        <v>71.5</v>
      </c>
      <c r="H58" s="8"/>
      <c r="I58" s="8">
        <f t="shared" si="2"/>
        <v>35.75</v>
      </c>
      <c r="J58" s="7">
        <v>2</v>
      </c>
      <c r="K58" s="13"/>
      <c r="XDA58" s="4"/>
      <c r="XDB58" s="4"/>
      <c r="XDC58" s="4"/>
      <c r="XDD58" s="4"/>
      <c r="XDE58" s="4"/>
      <c r="XDF58" s="4"/>
      <c r="XDG58" s="4"/>
      <c r="XDH58" s="4"/>
      <c r="XDI58" s="4"/>
      <c r="XDJ58" s="4"/>
      <c r="XDK58" s="4"/>
      <c r="XDL58" s="4"/>
      <c r="XDM58" s="4"/>
      <c r="XDN58" s="4"/>
      <c r="XDO58" s="4"/>
      <c r="XDP58" s="4"/>
      <c r="XDQ58" s="4"/>
      <c r="XDR58" s="4"/>
      <c r="XDS58" s="4"/>
      <c r="XDT58" s="4"/>
      <c r="XDU58" s="4"/>
      <c r="XDV58" s="4"/>
      <c r="XDW58" s="4"/>
      <c r="XDX58" s="4"/>
      <c r="XDY58" s="4"/>
      <c r="XDZ58" s="4"/>
      <c r="XEA58" s="4"/>
      <c r="XEB58" s="4"/>
      <c r="XEC58" s="4"/>
      <c r="XED58" s="4"/>
      <c r="XEE58" s="4"/>
      <c r="XEF58" s="4"/>
      <c r="XEG58" s="4"/>
      <c r="XEH58" s="4"/>
      <c r="XEI58" s="4"/>
      <c r="XEJ58" s="4"/>
      <c r="XEK58" s="4"/>
      <c r="XEL58" s="4"/>
      <c r="XEM58" s="4"/>
      <c r="XEN58" s="4"/>
      <c r="XEO58" s="4"/>
      <c r="XEP58" s="4"/>
      <c r="XEQ58" s="4"/>
      <c r="XER58" s="4"/>
      <c r="XES58" s="4"/>
      <c r="XET58" s="4"/>
      <c r="XEU58" s="4"/>
      <c r="XEV58" s="4"/>
      <c r="XEW58" s="4"/>
      <c r="XEX58" s="4"/>
      <c r="XEY58" s="4"/>
      <c r="XEZ58" s="4"/>
      <c r="XFA58" s="4"/>
      <c r="XFB58" s="4"/>
      <c r="XFC58" s="4"/>
      <c r="XFD58" s="4"/>
    </row>
    <row r="59" s="1" customFormat="1" ht="23" customHeight="1" spans="1:16384">
      <c r="A59" s="6"/>
      <c r="B59" s="7"/>
      <c r="C59" s="7"/>
      <c r="D59" s="7"/>
      <c r="E59" s="7" t="s">
        <v>149</v>
      </c>
      <c r="F59" s="7" t="s">
        <v>150</v>
      </c>
      <c r="G59" s="8">
        <v>66.5</v>
      </c>
      <c r="H59" s="8"/>
      <c r="I59" s="8">
        <f t="shared" si="2"/>
        <v>33.25</v>
      </c>
      <c r="J59" s="7">
        <v>3</v>
      </c>
      <c r="K59" s="13"/>
      <c r="XDA59" s="4"/>
      <c r="XDB59" s="4"/>
      <c r="XDC59" s="4"/>
      <c r="XDD59" s="4"/>
      <c r="XDE59" s="4"/>
      <c r="XDF59" s="4"/>
      <c r="XDG59" s="4"/>
      <c r="XDH59" s="4"/>
      <c r="XDI59" s="4"/>
      <c r="XDJ59" s="4"/>
      <c r="XDK59" s="4"/>
      <c r="XDL59" s="4"/>
      <c r="XDM59" s="4"/>
      <c r="XDN59" s="4"/>
      <c r="XDO59" s="4"/>
      <c r="XDP59" s="4"/>
      <c r="XDQ59" s="4"/>
      <c r="XDR59" s="4"/>
      <c r="XDS59" s="4"/>
      <c r="XDT59" s="4"/>
      <c r="XDU59" s="4"/>
      <c r="XDV59" s="4"/>
      <c r="XDW59" s="4"/>
      <c r="XDX59" s="4"/>
      <c r="XDY59" s="4"/>
      <c r="XDZ59" s="4"/>
      <c r="XEA59" s="4"/>
      <c r="XEB59" s="4"/>
      <c r="XEC59" s="4"/>
      <c r="XED59" s="4"/>
      <c r="XEE59" s="4"/>
      <c r="XEF59" s="4"/>
      <c r="XEG59" s="4"/>
      <c r="XEH59" s="4"/>
      <c r="XEI59" s="4"/>
      <c r="XEJ59" s="4"/>
      <c r="XEK59" s="4"/>
      <c r="XEL59" s="4"/>
      <c r="XEM59" s="4"/>
      <c r="XEN59" s="4"/>
      <c r="XEO59" s="4"/>
      <c r="XEP59" s="4"/>
      <c r="XEQ59" s="4"/>
      <c r="XER59" s="4"/>
      <c r="XES59" s="4"/>
      <c r="XET59" s="4"/>
      <c r="XEU59" s="4"/>
      <c r="XEV59" s="4"/>
      <c r="XEW59" s="4"/>
      <c r="XEX59" s="4"/>
      <c r="XEY59" s="4"/>
      <c r="XEZ59" s="4"/>
      <c r="XFA59" s="4"/>
      <c r="XFB59" s="4"/>
      <c r="XFC59" s="4"/>
      <c r="XFD59" s="4"/>
    </row>
    <row r="60" s="1" customFormat="1" ht="23" customHeight="1" spans="1:16384">
      <c r="A60" s="6" t="s">
        <v>78</v>
      </c>
      <c r="B60" s="7" t="s">
        <v>129</v>
      </c>
      <c r="C60" s="7" t="s">
        <v>151</v>
      </c>
      <c r="D60" s="7">
        <v>1</v>
      </c>
      <c r="E60" s="7" t="s">
        <v>152</v>
      </c>
      <c r="F60" s="7" t="s">
        <v>153</v>
      </c>
      <c r="G60" s="8">
        <v>64</v>
      </c>
      <c r="H60" s="8"/>
      <c r="I60" s="8">
        <f t="shared" si="2"/>
        <v>32</v>
      </c>
      <c r="J60" s="7">
        <v>1</v>
      </c>
      <c r="K60" s="13"/>
      <c r="XDA60" s="4"/>
      <c r="XDB60" s="4"/>
      <c r="XDC60" s="4"/>
      <c r="XDD60" s="4"/>
      <c r="XDE60" s="4"/>
      <c r="XDF60" s="4"/>
      <c r="XDG60" s="4"/>
      <c r="XDH60" s="4"/>
      <c r="XDI60" s="4"/>
      <c r="XDJ60" s="4"/>
      <c r="XDK60" s="4"/>
      <c r="XDL60" s="4"/>
      <c r="XDM60" s="4"/>
      <c r="XDN60" s="4"/>
      <c r="XDO60" s="4"/>
      <c r="XDP60" s="4"/>
      <c r="XDQ60" s="4"/>
      <c r="XDR60" s="4"/>
      <c r="XDS60" s="4"/>
      <c r="XDT60" s="4"/>
      <c r="XDU60" s="4"/>
      <c r="XDV60" s="4"/>
      <c r="XDW60" s="4"/>
      <c r="XDX60" s="4"/>
      <c r="XDY60" s="4"/>
      <c r="XDZ60" s="4"/>
      <c r="XEA60" s="4"/>
      <c r="XEB60" s="4"/>
      <c r="XEC60" s="4"/>
      <c r="XED60" s="4"/>
      <c r="XEE60" s="4"/>
      <c r="XEF60" s="4"/>
      <c r="XEG60" s="4"/>
      <c r="XEH60" s="4"/>
      <c r="XEI60" s="4"/>
      <c r="XEJ60" s="4"/>
      <c r="XEK60" s="4"/>
      <c r="XEL60" s="4"/>
      <c r="XEM60" s="4"/>
      <c r="XEN60" s="4"/>
      <c r="XEO60" s="4"/>
      <c r="XEP60" s="4"/>
      <c r="XEQ60" s="4"/>
      <c r="XER60" s="4"/>
      <c r="XES60" s="4"/>
      <c r="XET60" s="4"/>
      <c r="XEU60" s="4"/>
      <c r="XEV60" s="4"/>
      <c r="XEW60" s="4"/>
      <c r="XEX60" s="4"/>
      <c r="XEY60" s="4"/>
      <c r="XEZ60" s="4"/>
      <c r="XFA60" s="4"/>
      <c r="XFB60" s="4"/>
      <c r="XFC60" s="4"/>
      <c r="XFD60" s="4"/>
    </row>
    <row r="61" s="1" customFormat="1" ht="23" customHeight="1" spans="1:16384">
      <c r="A61" s="6"/>
      <c r="B61" s="7"/>
      <c r="C61" s="7"/>
      <c r="D61" s="7"/>
      <c r="E61" s="7" t="s">
        <v>154</v>
      </c>
      <c r="F61" s="7" t="s">
        <v>155</v>
      </c>
      <c r="G61" s="8">
        <v>59.5</v>
      </c>
      <c r="H61" s="8"/>
      <c r="I61" s="8">
        <f t="shared" si="2"/>
        <v>29.75</v>
      </c>
      <c r="J61" s="7">
        <v>2</v>
      </c>
      <c r="K61" s="13"/>
      <c r="XDA61" s="4"/>
      <c r="XDB61" s="4"/>
      <c r="XDC61" s="4"/>
      <c r="XDD61" s="4"/>
      <c r="XDE61" s="4"/>
      <c r="XDF61" s="4"/>
      <c r="XDG61" s="4"/>
      <c r="XDH61" s="4"/>
      <c r="XDI61" s="4"/>
      <c r="XDJ61" s="4"/>
      <c r="XDK61" s="4"/>
      <c r="XDL61" s="4"/>
      <c r="XDM61" s="4"/>
      <c r="XDN61" s="4"/>
      <c r="XDO61" s="4"/>
      <c r="XDP61" s="4"/>
      <c r="XDQ61" s="4"/>
      <c r="XDR61" s="4"/>
      <c r="XDS61" s="4"/>
      <c r="XDT61" s="4"/>
      <c r="XDU61" s="4"/>
      <c r="XDV61" s="4"/>
      <c r="XDW61" s="4"/>
      <c r="XDX61" s="4"/>
      <c r="XDY61" s="4"/>
      <c r="XDZ61" s="4"/>
      <c r="XEA61" s="4"/>
      <c r="XEB61" s="4"/>
      <c r="XEC61" s="4"/>
      <c r="XED61" s="4"/>
      <c r="XEE61" s="4"/>
      <c r="XEF61" s="4"/>
      <c r="XEG61" s="4"/>
      <c r="XEH61" s="4"/>
      <c r="XEI61" s="4"/>
      <c r="XEJ61" s="4"/>
      <c r="XEK61" s="4"/>
      <c r="XEL61" s="4"/>
      <c r="XEM61" s="4"/>
      <c r="XEN61" s="4"/>
      <c r="XEO61" s="4"/>
      <c r="XEP61" s="4"/>
      <c r="XEQ61" s="4"/>
      <c r="XER61" s="4"/>
      <c r="XES61" s="4"/>
      <c r="XET61" s="4"/>
      <c r="XEU61" s="4"/>
      <c r="XEV61" s="4"/>
      <c r="XEW61" s="4"/>
      <c r="XEX61" s="4"/>
      <c r="XEY61" s="4"/>
      <c r="XEZ61" s="4"/>
      <c r="XFA61" s="4"/>
      <c r="XFB61" s="4"/>
      <c r="XFC61" s="4"/>
      <c r="XFD61" s="4"/>
    </row>
    <row r="62" s="1" customFormat="1" ht="23" customHeight="1" spans="1:16384">
      <c r="A62" s="6"/>
      <c r="B62" s="7"/>
      <c r="C62" s="7"/>
      <c r="D62" s="7"/>
      <c r="E62" s="7" t="s">
        <v>156</v>
      </c>
      <c r="F62" s="7" t="s">
        <v>157</v>
      </c>
      <c r="G62" s="8">
        <v>56.5</v>
      </c>
      <c r="H62" s="8"/>
      <c r="I62" s="8">
        <f t="shared" si="2"/>
        <v>28.25</v>
      </c>
      <c r="J62" s="7">
        <v>3</v>
      </c>
      <c r="K62" s="13"/>
      <c r="XDA62" s="4"/>
      <c r="XDB62" s="4"/>
      <c r="XDC62" s="4"/>
      <c r="XDD62" s="4"/>
      <c r="XDE62" s="4"/>
      <c r="XDF62" s="4"/>
      <c r="XDG62" s="4"/>
      <c r="XDH62" s="4"/>
      <c r="XDI62" s="4"/>
      <c r="XDJ62" s="4"/>
      <c r="XDK62" s="4"/>
      <c r="XDL62" s="4"/>
      <c r="XDM62" s="4"/>
      <c r="XDN62" s="4"/>
      <c r="XDO62" s="4"/>
      <c r="XDP62" s="4"/>
      <c r="XDQ62" s="4"/>
      <c r="XDR62" s="4"/>
      <c r="XDS62" s="4"/>
      <c r="XDT62" s="4"/>
      <c r="XDU62" s="4"/>
      <c r="XDV62" s="4"/>
      <c r="XDW62" s="4"/>
      <c r="XDX62" s="4"/>
      <c r="XDY62" s="4"/>
      <c r="XDZ62" s="4"/>
      <c r="XEA62" s="4"/>
      <c r="XEB62" s="4"/>
      <c r="XEC62" s="4"/>
      <c r="XED62" s="4"/>
      <c r="XEE62" s="4"/>
      <c r="XEF62" s="4"/>
      <c r="XEG62" s="4"/>
      <c r="XEH62" s="4"/>
      <c r="XEI62" s="4"/>
      <c r="XEJ62" s="4"/>
      <c r="XEK62" s="4"/>
      <c r="XEL62" s="4"/>
      <c r="XEM62" s="4"/>
      <c r="XEN62" s="4"/>
      <c r="XEO62" s="4"/>
      <c r="XEP62" s="4"/>
      <c r="XEQ62" s="4"/>
      <c r="XER62" s="4"/>
      <c r="XES62" s="4"/>
      <c r="XET62" s="4"/>
      <c r="XEU62" s="4"/>
      <c r="XEV62" s="4"/>
      <c r="XEW62" s="4"/>
      <c r="XEX62" s="4"/>
      <c r="XEY62" s="4"/>
      <c r="XEZ62" s="4"/>
      <c r="XFA62" s="4"/>
      <c r="XFB62" s="4"/>
      <c r="XFC62" s="4"/>
      <c r="XFD62" s="4"/>
    </row>
    <row r="63" s="1" customFormat="1" ht="24" customHeight="1" spans="1:16384">
      <c r="A63" s="6" t="s">
        <v>158</v>
      </c>
      <c r="B63" s="7" t="s">
        <v>159</v>
      </c>
      <c r="C63" s="7" t="s">
        <v>160</v>
      </c>
      <c r="D63" s="7">
        <v>1</v>
      </c>
      <c r="E63" s="7" t="s">
        <v>161</v>
      </c>
      <c r="F63" s="7" t="s">
        <v>162</v>
      </c>
      <c r="G63" s="8">
        <v>73</v>
      </c>
      <c r="H63" s="8"/>
      <c r="I63" s="8">
        <f t="shared" si="2"/>
        <v>36.5</v>
      </c>
      <c r="J63" s="7">
        <v>1</v>
      </c>
      <c r="K63" s="13"/>
      <c r="XDA63" s="4"/>
      <c r="XDB63" s="4"/>
      <c r="XDC63" s="4"/>
      <c r="XDD63" s="4"/>
      <c r="XDE63" s="4"/>
      <c r="XDF63" s="4"/>
      <c r="XDG63" s="4"/>
      <c r="XDH63" s="4"/>
      <c r="XDI63" s="4"/>
      <c r="XDJ63" s="4"/>
      <c r="XDK63" s="4"/>
      <c r="XDL63" s="4"/>
      <c r="XDM63" s="4"/>
      <c r="XDN63" s="4"/>
      <c r="XDO63" s="4"/>
      <c r="XDP63" s="4"/>
      <c r="XDQ63" s="4"/>
      <c r="XDR63" s="4"/>
      <c r="XDS63" s="4"/>
      <c r="XDT63" s="4"/>
      <c r="XDU63" s="4"/>
      <c r="XDV63" s="4"/>
      <c r="XDW63" s="4"/>
      <c r="XDX63" s="4"/>
      <c r="XDY63" s="4"/>
      <c r="XDZ63" s="4"/>
      <c r="XEA63" s="4"/>
      <c r="XEB63" s="4"/>
      <c r="XEC63" s="4"/>
      <c r="XED63" s="4"/>
      <c r="XEE63" s="4"/>
      <c r="XEF63" s="4"/>
      <c r="XEG63" s="4"/>
      <c r="XEH63" s="4"/>
      <c r="XEI63" s="4"/>
      <c r="XEJ63" s="4"/>
      <c r="XEK63" s="4"/>
      <c r="XEL63" s="4"/>
      <c r="XEM63" s="4"/>
      <c r="XEN63" s="4"/>
      <c r="XEO63" s="4"/>
      <c r="XEP63" s="4"/>
      <c r="XEQ63" s="4"/>
      <c r="XER63" s="4"/>
      <c r="XES63" s="4"/>
      <c r="XET63" s="4"/>
      <c r="XEU63" s="4"/>
      <c r="XEV63" s="4"/>
      <c r="XEW63" s="4"/>
      <c r="XEX63" s="4"/>
      <c r="XEY63" s="4"/>
      <c r="XEZ63" s="4"/>
      <c r="XFA63" s="4"/>
      <c r="XFB63" s="4"/>
      <c r="XFC63" s="4"/>
      <c r="XFD63" s="4"/>
    </row>
    <row r="64" s="1" customFormat="1" ht="24" customHeight="1" spans="1:16384">
      <c r="A64" s="6"/>
      <c r="B64" s="7"/>
      <c r="C64" s="7"/>
      <c r="D64" s="7"/>
      <c r="E64" s="7" t="s">
        <v>163</v>
      </c>
      <c r="F64" s="7" t="s">
        <v>164</v>
      </c>
      <c r="G64" s="8">
        <v>72.5</v>
      </c>
      <c r="H64" s="8"/>
      <c r="I64" s="8">
        <f t="shared" si="2"/>
        <v>36.25</v>
      </c>
      <c r="J64" s="7">
        <v>2</v>
      </c>
      <c r="K64" s="13"/>
      <c r="XDA64" s="4"/>
      <c r="XDB64" s="4"/>
      <c r="XDC64" s="4"/>
      <c r="XDD64" s="4"/>
      <c r="XDE64" s="4"/>
      <c r="XDF64" s="4"/>
      <c r="XDG64" s="4"/>
      <c r="XDH64" s="4"/>
      <c r="XDI64" s="4"/>
      <c r="XDJ64" s="4"/>
      <c r="XDK64" s="4"/>
      <c r="XDL64" s="4"/>
      <c r="XDM64" s="4"/>
      <c r="XDN64" s="4"/>
      <c r="XDO64" s="4"/>
      <c r="XDP64" s="4"/>
      <c r="XDQ64" s="4"/>
      <c r="XDR64" s="4"/>
      <c r="XDS64" s="4"/>
      <c r="XDT64" s="4"/>
      <c r="XDU64" s="4"/>
      <c r="XDV64" s="4"/>
      <c r="XDW64" s="4"/>
      <c r="XDX64" s="4"/>
      <c r="XDY64" s="4"/>
      <c r="XDZ64" s="4"/>
      <c r="XEA64" s="4"/>
      <c r="XEB64" s="4"/>
      <c r="XEC64" s="4"/>
      <c r="XED64" s="4"/>
      <c r="XEE64" s="4"/>
      <c r="XEF64" s="4"/>
      <c r="XEG64" s="4"/>
      <c r="XEH64" s="4"/>
      <c r="XEI64" s="4"/>
      <c r="XEJ64" s="4"/>
      <c r="XEK64" s="4"/>
      <c r="XEL64" s="4"/>
      <c r="XEM64" s="4"/>
      <c r="XEN64" s="4"/>
      <c r="XEO64" s="4"/>
      <c r="XEP64" s="4"/>
      <c r="XEQ64" s="4"/>
      <c r="XER64" s="4"/>
      <c r="XES64" s="4"/>
      <c r="XET64" s="4"/>
      <c r="XEU64" s="4"/>
      <c r="XEV64" s="4"/>
      <c r="XEW64" s="4"/>
      <c r="XEX64" s="4"/>
      <c r="XEY64" s="4"/>
      <c r="XEZ64" s="4"/>
      <c r="XFA64" s="4"/>
      <c r="XFB64" s="4"/>
      <c r="XFC64" s="4"/>
      <c r="XFD64" s="4"/>
    </row>
    <row r="65" s="1" customFormat="1" ht="24" customHeight="1" spans="1:16384">
      <c r="A65" s="6"/>
      <c r="B65" s="7"/>
      <c r="C65" s="7"/>
      <c r="D65" s="7"/>
      <c r="E65" s="7" t="s">
        <v>165</v>
      </c>
      <c r="F65" s="7" t="s">
        <v>166</v>
      </c>
      <c r="G65" s="8">
        <v>71.5</v>
      </c>
      <c r="H65" s="8"/>
      <c r="I65" s="8">
        <f t="shared" si="2"/>
        <v>35.75</v>
      </c>
      <c r="J65" s="7">
        <v>3</v>
      </c>
      <c r="K65" s="13"/>
      <c r="XDA65" s="4"/>
      <c r="XDB65" s="4"/>
      <c r="XDC65" s="4"/>
      <c r="XDD65" s="4"/>
      <c r="XDE65" s="4"/>
      <c r="XDF65" s="4"/>
      <c r="XDG65" s="4"/>
      <c r="XDH65" s="4"/>
      <c r="XDI65" s="4"/>
      <c r="XDJ65" s="4"/>
      <c r="XDK65" s="4"/>
      <c r="XDL65" s="4"/>
      <c r="XDM65" s="4"/>
      <c r="XDN65" s="4"/>
      <c r="XDO65" s="4"/>
      <c r="XDP65" s="4"/>
      <c r="XDQ65" s="4"/>
      <c r="XDR65" s="4"/>
      <c r="XDS65" s="4"/>
      <c r="XDT65" s="4"/>
      <c r="XDU65" s="4"/>
      <c r="XDV65" s="4"/>
      <c r="XDW65" s="4"/>
      <c r="XDX65" s="4"/>
      <c r="XDY65" s="4"/>
      <c r="XDZ65" s="4"/>
      <c r="XEA65" s="4"/>
      <c r="XEB65" s="4"/>
      <c r="XEC65" s="4"/>
      <c r="XED65" s="4"/>
      <c r="XEE65" s="4"/>
      <c r="XEF65" s="4"/>
      <c r="XEG65" s="4"/>
      <c r="XEH65" s="4"/>
      <c r="XEI65" s="4"/>
      <c r="XEJ65" s="4"/>
      <c r="XEK65" s="4"/>
      <c r="XEL65" s="4"/>
      <c r="XEM65" s="4"/>
      <c r="XEN65" s="4"/>
      <c r="XEO65" s="4"/>
      <c r="XEP65" s="4"/>
      <c r="XEQ65" s="4"/>
      <c r="XER65" s="4"/>
      <c r="XES65" s="4"/>
      <c r="XET65" s="4"/>
      <c r="XEU65" s="4"/>
      <c r="XEV65" s="4"/>
      <c r="XEW65" s="4"/>
      <c r="XEX65" s="4"/>
      <c r="XEY65" s="4"/>
      <c r="XEZ65" s="4"/>
      <c r="XFA65" s="4"/>
      <c r="XFB65" s="4"/>
      <c r="XFC65" s="4"/>
      <c r="XFD65" s="4"/>
    </row>
    <row r="66" s="1" customFormat="1" ht="24" customHeight="1" spans="1:16384">
      <c r="A66" s="6" t="s">
        <v>158</v>
      </c>
      <c r="B66" s="7" t="s">
        <v>167</v>
      </c>
      <c r="C66" s="7" t="s">
        <v>168</v>
      </c>
      <c r="D66" s="7">
        <v>1</v>
      </c>
      <c r="E66" s="7" t="s">
        <v>169</v>
      </c>
      <c r="F66" s="7" t="s">
        <v>170</v>
      </c>
      <c r="G66" s="8">
        <v>72</v>
      </c>
      <c r="H66" s="8"/>
      <c r="I66" s="8">
        <f t="shared" si="2"/>
        <v>36</v>
      </c>
      <c r="J66" s="7">
        <v>1</v>
      </c>
      <c r="K66" s="13"/>
      <c r="XDA66" s="4"/>
      <c r="XDB66" s="4"/>
      <c r="XDC66" s="4"/>
      <c r="XDD66" s="4"/>
      <c r="XDE66" s="4"/>
      <c r="XDF66" s="4"/>
      <c r="XDG66" s="4"/>
      <c r="XDH66" s="4"/>
      <c r="XDI66" s="4"/>
      <c r="XDJ66" s="4"/>
      <c r="XDK66" s="4"/>
      <c r="XDL66" s="4"/>
      <c r="XDM66" s="4"/>
      <c r="XDN66" s="4"/>
      <c r="XDO66" s="4"/>
      <c r="XDP66" s="4"/>
      <c r="XDQ66" s="4"/>
      <c r="XDR66" s="4"/>
      <c r="XDS66" s="4"/>
      <c r="XDT66" s="4"/>
      <c r="XDU66" s="4"/>
      <c r="XDV66" s="4"/>
      <c r="XDW66" s="4"/>
      <c r="XDX66" s="4"/>
      <c r="XDY66" s="4"/>
      <c r="XDZ66" s="4"/>
      <c r="XEA66" s="4"/>
      <c r="XEB66" s="4"/>
      <c r="XEC66" s="4"/>
      <c r="XED66" s="4"/>
      <c r="XEE66" s="4"/>
      <c r="XEF66" s="4"/>
      <c r="XEG66" s="4"/>
      <c r="XEH66" s="4"/>
      <c r="XEI66" s="4"/>
      <c r="XEJ66" s="4"/>
      <c r="XEK66" s="4"/>
      <c r="XEL66" s="4"/>
      <c r="XEM66" s="4"/>
      <c r="XEN66" s="4"/>
      <c r="XEO66" s="4"/>
      <c r="XEP66" s="4"/>
      <c r="XEQ66" s="4"/>
      <c r="XER66" s="4"/>
      <c r="XES66" s="4"/>
      <c r="XET66" s="4"/>
      <c r="XEU66" s="4"/>
      <c r="XEV66" s="4"/>
      <c r="XEW66" s="4"/>
      <c r="XEX66" s="4"/>
      <c r="XEY66" s="4"/>
      <c r="XEZ66" s="4"/>
      <c r="XFA66" s="4"/>
      <c r="XFB66" s="4"/>
      <c r="XFC66" s="4"/>
      <c r="XFD66" s="4"/>
    </row>
    <row r="67" s="1" customFormat="1" ht="24" customHeight="1" spans="1:16384">
      <c r="A67" s="6"/>
      <c r="B67" s="7"/>
      <c r="C67" s="7"/>
      <c r="D67" s="7"/>
      <c r="E67" s="7" t="s">
        <v>171</v>
      </c>
      <c r="F67" s="7" t="s">
        <v>172</v>
      </c>
      <c r="G67" s="8">
        <v>67</v>
      </c>
      <c r="H67" s="8"/>
      <c r="I67" s="8">
        <f t="shared" si="2"/>
        <v>33.5</v>
      </c>
      <c r="J67" s="7">
        <v>2</v>
      </c>
      <c r="K67" s="13"/>
      <c r="XDA67" s="4"/>
      <c r="XDB67" s="4"/>
      <c r="XDC67" s="4"/>
      <c r="XDD67" s="4"/>
      <c r="XDE67" s="4"/>
      <c r="XDF67" s="4"/>
      <c r="XDG67" s="4"/>
      <c r="XDH67" s="4"/>
      <c r="XDI67" s="4"/>
      <c r="XDJ67" s="4"/>
      <c r="XDK67" s="4"/>
      <c r="XDL67" s="4"/>
      <c r="XDM67" s="4"/>
      <c r="XDN67" s="4"/>
      <c r="XDO67" s="4"/>
      <c r="XDP67" s="4"/>
      <c r="XDQ67" s="4"/>
      <c r="XDR67" s="4"/>
      <c r="XDS67" s="4"/>
      <c r="XDT67" s="4"/>
      <c r="XDU67" s="4"/>
      <c r="XDV67" s="4"/>
      <c r="XDW67" s="4"/>
      <c r="XDX67" s="4"/>
      <c r="XDY67" s="4"/>
      <c r="XDZ67" s="4"/>
      <c r="XEA67" s="4"/>
      <c r="XEB67" s="4"/>
      <c r="XEC67" s="4"/>
      <c r="XED67" s="4"/>
      <c r="XEE67" s="4"/>
      <c r="XEF67" s="4"/>
      <c r="XEG67" s="4"/>
      <c r="XEH67" s="4"/>
      <c r="XEI67" s="4"/>
      <c r="XEJ67" s="4"/>
      <c r="XEK67" s="4"/>
      <c r="XEL67" s="4"/>
      <c r="XEM67" s="4"/>
      <c r="XEN67" s="4"/>
      <c r="XEO67" s="4"/>
      <c r="XEP67" s="4"/>
      <c r="XEQ67" s="4"/>
      <c r="XER67" s="4"/>
      <c r="XES67" s="4"/>
      <c r="XET67" s="4"/>
      <c r="XEU67" s="4"/>
      <c r="XEV67" s="4"/>
      <c r="XEW67" s="4"/>
      <c r="XEX67" s="4"/>
      <c r="XEY67" s="4"/>
      <c r="XEZ67" s="4"/>
      <c r="XFA67" s="4"/>
      <c r="XFB67" s="4"/>
      <c r="XFC67" s="4"/>
      <c r="XFD67" s="4"/>
    </row>
    <row r="68" s="1" customFormat="1" ht="24" customHeight="1" spans="1:16384">
      <c r="A68" s="6"/>
      <c r="B68" s="7"/>
      <c r="C68" s="7"/>
      <c r="D68" s="7"/>
      <c r="E68" s="7" t="s">
        <v>173</v>
      </c>
      <c r="F68" s="7" t="s">
        <v>174</v>
      </c>
      <c r="G68" s="8">
        <v>64</v>
      </c>
      <c r="H68" s="8"/>
      <c r="I68" s="8">
        <f t="shared" si="2"/>
        <v>32</v>
      </c>
      <c r="J68" s="7">
        <v>3</v>
      </c>
      <c r="K68" s="13"/>
      <c r="XDA68" s="4"/>
      <c r="XDB68" s="4"/>
      <c r="XDC68" s="4"/>
      <c r="XDD68" s="4"/>
      <c r="XDE68" s="4"/>
      <c r="XDF68" s="4"/>
      <c r="XDG68" s="4"/>
      <c r="XDH68" s="4"/>
      <c r="XDI68" s="4"/>
      <c r="XDJ68" s="4"/>
      <c r="XDK68" s="4"/>
      <c r="XDL68" s="4"/>
      <c r="XDM68" s="4"/>
      <c r="XDN68" s="4"/>
      <c r="XDO68" s="4"/>
      <c r="XDP68" s="4"/>
      <c r="XDQ68" s="4"/>
      <c r="XDR68" s="4"/>
      <c r="XDS68" s="4"/>
      <c r="XDT68" s="4"/>
      <c r="XDU68" s="4"/>
      <c r="XDV68" s="4"/>
      <c r="XDW68" s="4"/>
      <c r="XDX68" s="4"/>
      <c r="XDY68" s="4"/>
      <c r="XDZ68" s="4"/>
      <c r="XEA68" s="4"/>
      <c r="XEB68" s="4"/>
      <c r="XEC68" s="4"/>
      <c r="XED68" s="4"/>
      <c r="XEE68" s="4"/>
      <c r="XEF68" s="4"/>
      <c r="XEG68" s="4"/>
      <c r="XEH68" s="4"/>
      <c r="XEI68" s="4"/>
      <c r="XEJ68" s="4"/>
      <c r="XEK68" s="4"/>
      <c r="XEL68" s="4"/>
      <c r="XEM68" s="4"/>
      <c r="XEN68" s="4"/>
      <c r="XEO68" s="4"/>
      <c r="XEP68" s="4"/>
      <c r="XEQ68" s="4"/>
      <c r="XER68" s="4"/>
      <c r="XES68" s="4"/>
      <c r="XET68" s="4"/>
      <c r="XEU68" s="4"/>
      <c r="XEV68" s="4"/>
      <c r="XEW68" s="4"/>
      <c r="XEX68" s="4"/>
      <c r="XEY68" s="4"/>
      <c r="XEZ68" s="4"/>
      <c r="XFA68" s="4"/>
      <c r="XFB68" s="4"/>
      <c r="XFC68" s="4"/>
      <c r="XFD68" s="4"/>
    </row>
    <row r="69" s="1" customFormat="1" ht="24" customHeight="1" spans="1:16384">
      <c r="A69" s="6" t="s">
        <v>158</v>
      </c>
      <c r="B69" s="7" t="s">
        <v>167</v>
      </c>
      <c r="C69" s="7" t="s">
        <v>175</v>
      </c>
      <c r="D69" s="7">
        <v>1</v>
      </c>
      <c r="E69" s="7" t="s">
        <v>176</v>
      </c>
      <c r="F69" s="7" t="s">
        <v>177</v>
      </c>
      <c r="G69" s="8">
        <v>76</v>
      </c>
      <c r="H69" s="8"/>
      <c r="I69" s="8">
        <f t="shared" si="2"/>
        <v>38</v>
      </c>
      <c r="J69" s="7">
        <v>1</v>
      </c>
      <c r="K69" s="13"/>
      <c r="XDA69" s="4"/>
      <c r="XDB69" s="4"/>
      <c r="XDC69" s="4"/>
      <c r="XDD69" s="4"/>
      <c r="XDE69" s="4"/>
      <c r="XDF69" s="4"/>
      <c r="XDG69" s="4"/>
      <c r="XDH69" s="4"/>
      <c r="XDI69" s="4"/>
      <c r="XDJ69" s="4"/>
      <c r="XDK69" s="4"/>
      <c r="XDL69" s="4"/>
      <c r="XDM69" s="4"/>
      <c r="XDN69" s="4"/>
      <c r="XDO69" s="4"/>
      <c r="XDP69" s="4"/>
      <c r="XDQ69" s="4"/>
      <c r="XDR69" s="4"/>
      <c r="XDS69" s="4"/>
      <c r="XDT69" s="4"/>
      <c r="XDU69" s="4"/>
      <c r="XDV69" s="4"/>
      <c r="XDW69" s="4"/>
      <c r="XDX69" s="4"/>
      <c r="XDY69" s="4"/>
      <c r="XDZ69" s="4"/>
      <c r="XEA69" s="4"/>
      <c r="XEB69" s="4"/>
      <c r="XEC69" s="4"/>
      <c r="XED69" s="4"/>
      <c r="XEE69" s="4"/>
      <c r="XEF69" s="4"/>
      <c r="XEG69" s="4"/>
      <c r="XEH69" s="4"/>
      <c r="XEI69" s="4"/>
      <c r="XEJ69" s="4"/>
      <c r="XEK69" s="4"/>
      <c r="XEL69" s="4"/>
      <c r="XEM69" s="4"/>
      <c r="XEN69" s="4"/>
      <c r="XEO69" s="4"/>
      <c r="XEP69" s="4"/>
      <c r="XEQ69" s="4"/>
      <c r="XER69" s="4"/>
      <c r="XES69" s="4"/>
      <c r="XET69" s="4"/>
      <c r="XEU69" s="4"/>
      <c r="XEV69" s="4"/>
      <c r="XEW69" s="4"/>
      <c r="XEX69" s="4"/>
      <c r="XEY69" s="4"/>
      <c r="XEZ69" s="4"/>
      <c r="XFA69" s="4"/>
      <c r="XFB69" s="4"/>
      <c r="XFC69" s="4"/>
      <c r="XFD69" s="4"/>
    </row>
    <row r="70" s="1" customFormat="1" ht="24" customHeight="1" spans="1:16384">
      <c r="A70" s="6"/>
      <c r="B70" s="7"/>
      <c r="C70" s="7"/>
      <c r="D70" s="7"/>
      <c r="E70" s="7" t="s">
        <v>178</v>
      </c>
      <c r="F70" s="7" t="s">
        <v>179</v>
      </c>
      <c r="G70" s="8">
        <v>72</v>
      </c>
      <c r="H70" s="8"/>
      <c r="I70" s="8">
        <f t="shared" si="2"/>
        <v>36</v>
      </c>
      <c r="J70" s="7">
        <v>2</v>
      </c>
      <c r="K70" s="13"/>
      <c r="XDA70" s="4"/>
      <c r="XDB70" s="4"/>
      <c r="XDC70" s="4"/>
      <c r="XDD70" s="4"/>
      <c r="XDE70" s="4"/>
      <c r="XDF70" s="4"/>
      <c r="XDG70" s="4"/>
      <c r="XDH70" s="4"/>
      <c r="XDI70" s="4"/>
      <c r="XDJ70" s="4"/>
      <c r="XDK70" s="4"/>
      <c r="XDL70" s="4"/>
      <c r="XDM70" s="4"/>
      <c r="XDN70" s="4"/>
      <c r="XDO70" s="4"/>
      <c r="XDP70" s="4"/>
      <c r="XDQ70" s="4"/>
      <c r="XDR70" s="4"/>
      <c r="XDS70" s="4"/>
      <c r="XDT70" s="4"/>
      <c r="XDU70" s="4"/>
      <c r="XDV70" s="4"/>
      <c r="XDW70" s="4"/>
      <c r="XDX70" s="4"/>
      <c r="XDY70" s="4"/>
      <c r="XDZ70" s="4"/>
      <c r="XEA70" s="4"/>
      <c r="XEB70" s="4"/>
      <c r="XEC70" s="4"/>
      <c r="XED70" s="4"/>
      <c r="XEE70" s="4"/>
      <c r="XEF70" s="4"/>
      <c r="XEG70" s="4"/>
      <c r="XEH70" s="4"/>
      <c r="XEI70" s="4"/>
      <c r="XEJ70" s="4"/>
      <c r="XEK70" s="4"/>
      <c r="XEL70" s="4"/>
      <c r="XEM70" s="4"/>
      <c r="XEN70" s="4"/>
      <c r="XEO70" s="4"/>
      <c r="XEP70" s="4"/>
      <c r="XEQ70" s="4"/>
      <c r="XER70" s="4"/>
      <c r="XES70" s="4"/>
      <c r="XET70" s="4"/>
      <c r="XEU70" s="4"/>
      <c r="XEV70" s="4"/>
      <c r="XEW70" s="4"/>
      <c r="XEX70" s="4"/>
      <c r="XEY70" s="4"/>
      <c r="XEZ70" s="4"/>
      <c r="XFA70" s="4"/>
      <c r="XFB70" s="4"/>
      <c r="XFC70" s="4"/>
      <c r="XFD70" s="4"/>
    </row>
    <row r="71" s="1" customFormat="1" ht="24" customHeight="1" spans="1:16384">
      <c r="A71" s="6"/>
      <c r="B71" s="7"/>
      <c r="C71" s="7"/>
      <c r="D71" s="7"/>
      <c r="E71" s="7" t="s">
        <v>180</v>
      </c>
      <c r="F71" s="7" t="s">
        <v>181</v>
      </c>
      <c r="G71" s="8">
        <v>69</v>
      </c>
      <c r="H71" s="8"/>
      <c r="I71" s="8">
        <f t="shared" si="2"/>
        <v>34.5</v>
      </c>
      <c r="J71" s="7">
        <v>3</v>
      </c>
      <c r="K71" s="13"/>
      <c r="XDA71" s="4"/>
      <c r="XDB71" s="4"/>
      <c r="XDC71" s="4"/>
      <c r="XDD71" s="4"/>
      <c r="XDE71" s="4"/>
      <c r="XDF71" s="4"/>
      <c r="XDG71" s="4"/>
      <c r="XDH71" s="4"/>
      <c r="XDI71" s="4"/>
      <c r="XDJ71" s="4"/>
      <c r="XDK71" s="4"/>
      <c r="XDL71" s="4"/>
      <c r="XDM71" s="4"/>
      <c r="XDN71" s="4"/>
      <c r="XDO71" s="4"/>
      <c r="XDP71" s="4"/>
      <c r="XDQ71" s="4"/>
      <c r="XDR71" s="4"/>
      <c r="XDS71" s="4"/>
      <c r="XDT71" s="4"/>
      <c r="XDU71" s="4"/>
      <c r="XDV71" s="4"/>
      <c r="XDW71" s="4"/>
      <c r="XDX71" s="4"/>
      <c r="XDY71" s="4"/>
      <c r="XDZ71" s="4"/>
      <c r="XEA71" s="4"/>
      <c r="XEB71" s="4"/>
      <c r="XEC71" s="4"/>
      <c r="XED71" s="4"/>
      <c r="XEE71" s="4"/>
      <c r="XEF71" s="4"/>
      <c r="XEG71" s="4"/>
      <c r="XEH71" s="4"/>
      <c r="XEI71" s="4"/>
      <c r="XEJ71" s="4"/>
      <c r="XEK71" s="4"/>
      <c r="XEL71" s="4"/>
      <c r="XEM71" s="4"/>
      <c r="XEN71" s="4"/>
      <c r="XEO71" s="4"/>
      <c r="XEP71" s="4"/>
      <c r="XEQ71" s="4"/>
      <c r="XER71" s="4"/>
      <c r="XES71" s="4"/>
      <c r="XET71" s="4"/>
      <c r="XEU71" s="4"/>
      <c r="XEV71" s="4"/>
      <c r="XEW71" s="4"/>
      <c r="XEX71" s="4"/>
      <c r="XEY71" s="4"/>
      <c r="XEZ71" s="4"/>
      <c r="XFA71" s="4"/>
      <c r="XFB71" s="4"/>
      <c r="XFC71" s="4"/>
      <c r="XFD71" s="4"/>
    </row>
    <row r="72" s="1" customFormat="1" ht="24" customHeight="1" spans="1:16384">
      <c r="A72" s="6" t="s">
        <v>158</v>
      </c>
      <c r="B72" s="7" t="s">
        <v>182</v>
      </c>
      <c r="C72" s="7" t="s">
        <v>183</v>
      </c>
      <c r="D72" s="7">
        <v>1</v>
      </c>
      <c r="E72" s="7" t="s">
        <v>184</v>
      </c>
      <c r="F72" s="7" t="s">
        <v>185</v>
      </c>
      <c r="G72" s="8">
        <v>70</v>
      </c>
      <c r="H72" s="8"/>
      <c r="I72" s="8">
        <f t="shared" si="2"/>
        <v>35</v>
      </c>
      <c r="J72" s="7">
        <v>1</v>
      </c>
      <c r="K72" s="13"/>
      <c r="XDA72" s="4"/>
      <c r="XDB72" s="4"/>
      <c r="XDC72" s="4"/>
      <c r="XDD72" s="4"/>
      <c r="XDE72" s="4"/>
      <c r="XDF72" s="4"/>
      <c r="XDG72" s="4"/>
      <c r="XDH72" s="4"/>
      <c r="XDI72" s="4"/>
      <c r="XDJ72" s="4"/>
      <c r="XDK72" s="4"/>
      <c r="XDL72" s="4"/>
      <c r="XDM72" s="4"/>
      <c r="XDN72" s="4"/>
      <c r="XDO72" s="4"/>
      <c r="XDP72" s="4"/>
      <c r="XDQ72" s="4"/>
      <c r="XDR72" s="4"/>
      <c r="XDS72" s="4"/>
      <c r="XDT72" s="4"/>
      <c r="XDU72" s="4"/>
      <c r="XDV72" s="4"/>
      <c r="XDW72" s="4"/>
      <c r="XDX72" s="4"/>
      <c r="XDY72" s="4"/>
      <c r="XDZ72" s="4"/>
      <c r="XEA72" s="4"/>
      <c r="XEB72" s="4"/>
      <c r="XEC72" s="4"/>
      <c r="XED72" s="4"/>
      <c r="XEE72" s="4"/>
      <c r="XEF72" s="4"/>
      <c r="XEG72" s="4"/>
      <c r="XEH72" s="4"/>
      <c r="XEI72" s="4"/>
      <c r="XEJ72" s="4"/>
      <c r="XEK72" s="4"/>
      <c r="XEL72" s="4"/>
      <c r="XEM72" s="4"/>
      <c r="XEN72" s="4"/>
      <c r="XEO72" s="4"/>
      <c r="XEP72" s="4"/>
      <c r="XEQ72" s="4"/>
      <c r="XER72" s="4"/>
      <c r="XES72" s="4"/>
      <c r="XET72" s="4"/>
      <c r="XEU72" s="4"/>
      <c r="XEV72" s="4"/>
      <c r="XEW72" s="4"/>
      <c r="XEX72" s="4"/>
      <c r="XEY72" s="4"/>
      <c r="XEZ72" s="4"/>
      <c r="XFA72" s="4"/>
      <c r="XFB72" s="4"/>
      <c r="XFC72" s="4"/>
      <c r="XFD72" s="4"/>
    </row>
    <row r="73" s="1" customFormat="1" ht="24" customHeight="1" spans="1:16384">
      <c r="A73" s="6"/>
      <c r="B73" s="7"/>
      <c r="C73" s="7"/>
      <c r="D73" s="7"/>
      <c r="E73" s="7" t="s">
        <v>186</v>
      </c>
      <c r="F73" s="7" t="s">
        <v>187</v>
      </c>
      <c r="G73" s="8">
        <v>69</v>
      </c>
      <c r="H73" s="8"/>
      <c r="I73" s="8">
        <f t="shared" si="2"/>
        <v>34.5</v>
      </c>
      <c r="J73" s="7">
        <v>2</v>
      </c>
      <c r="K73" s="13"/>
      <c r="XDA73" s="4"/>
      <c r="XDB73" s="4"/>
      <c r="XDC73" s="4"/>
      <c r="XDD73" s="4"/>
      <c r="XDE73" s="4"/>
      <c r="XDF73" s="4"/>
      <c r="XDG73" s="4"/>
      <c r="XDH73" s="4"/>
      <c r="XDI73" s="4"/>
      <c r="XDJ73" s="4"/>
      <c r="XDK73" s="4"/>
      <c r="XDL73" s="4"/>
      <c r="XDM73" s="4"/>
      <c r="XDN73" s="4"/>
      <c r="XDO73" s="4"/>
      <c r="XDP73" s="4"/>
      <c r="XDQ73" s="4"/>
      <c r="XDR73" s="4"/>
      <c r="XDS73" s="4"/>
      <c r="XDT73" s="4"/>
      <c r="XDU73" s="4"/>
      <c r="XDV73" s="4"/>
      <c r="XDW73" s="4"/>
      <c r="XDX73" s="4"/>
      <c r="XDY73" s="4"/>
      <c r="XDZ73" s="4"/>
      <c r="XEA73" s="4"/>
      <c r="XEB73" s="4"/>
      <c r="XEC73" s="4"/>
      <c r="XED73" s="4"/>
      <c r="XEE73" s="4"/>
      <c r="XEF73" s="4"/>
      <c r="XEG73" s="4"/>
      <c r="XEH73" s="4"/>
      <c r="XEI73" s="4"/>
      <c r="XEJ73" s="4"/>
      <c r="XEK73" s="4"/>
      <c r="XEL73" s="4"/>
      <c r="XEM73" s="4"/>
      <c r="XEN73" s="4"/>
      <c r="XEO73" s="4"/>
      <c r="XEP73" s="4"/>
      <c r="XEQ73" s="4"/>
      <c r="XER73" s="4"/>
      <c r="XES73" s="4"/>
      <c r="XET73" s="4"/>
      <c r="XEU73" s="4"/>
      <c r="XEV73" s="4"/>
      <c r="XEW73" s="4"/>
      <c r="XEX73" s="4"/>
      <c r="XEY73" s="4"/>
      <c r="XEZ73" s="4"/>
      <c r="XFA73" s="4"/>
      <c r="XFB73" s="4"/>
      <c r="XFC73" s="4"/>
      <c r="XFD73" s="4"/>
    </row>
    <row r="74" s="1" customFormat="1" ht="24" customHeight="1" spans="1:16384">
      <c r="A74" s="6"/>
      <c r="B74" s="7"/>
      <c r="C74" s="7"/>
      <c r="D74" s="7"/>
      <c r="E74" s="7" t="s">
        <v>188</v>
      </c>
      <c r="F74" s="7" t="s">
        <v>189</v>
      </c>
      <c r="G74" s="8">
        <v>67</v>
      </c>
      <c r="H74" s="8"/>
      <c r="I74" s="8">
        <f t="shared" ref="I74:I120" si="3">G74*0.5</f>
        <v>33.5</v>
      </c>
      <c r="J74" s="7">
        <v>3</v>
      </c>
      <c r="K74" s="13"/>
      <c r="XDA74" s="4"/>
      <c r="XDB74" s="4"/>
      <c r="XDC74" s="4"/>
      <c r="XDD74" s="4"/>
      <c r="XDE74" s="4"/>
      <c r="XDF74" s="4"/>
      <c r="XDG74" s="4"/>
      <c r="XDH74" s="4"/>
      <c r="XDI74" s="4"/>
      <c r="XDJ74" s="4"/>
      <c r="XDK74" s="4"/>
      <c r="XDL74" s="4"/>
      <c r="XDM74" s="4"/>
      <c r="XDN74" s="4"/>
      <c r="XDO74" s="4"/>
      <c r="XDP74" s="4"/>
      <c r="XDQ74" s="4"/>
      <c r="XDR74" s="4"/>
      <c r="XDS74" s="4"/>
      <c r="XDT74" s="4"/>
      <c r="XDU74" s="4"/>
      <c r="XDV74" s="4"/>
      <c r="XDW74" s="4"/>
      <c r="XDX74" s="4"/>
      <c r="XDY74" s="4"/>
      <c r="XDZ74" s="4"/>
      <c r="XEA74" s="4"/>
      <c r="XEB74" s="4"/>
      <c r="XEC74" s="4"/>
      <c r="XED74" s="4"/>
      <c r="XEE74" s="4"/>
      <c r="XEF74" s="4"/>
      <c r="XEG74" s="4"/>
      <c r="XEH74" s="4"/>
      <c r="XEI74" s="4"/>
      <c r="XEJ74" s="4"/>
      <c r="XEK74" s="4"/>
      <c r="XEL74" s="4"/>
      <c r="XEM74" s="4"/>
      <c r="XEN74" s="4"/>
      <c r="XEO74" s="4"/>
      <c r="XEP74" s="4"/>
      <c r="XEQ74" s="4"/>
      <c r="XER74" s="4"/>
      <c r="XES74" s="4"/>
      <c r="XET74" s="4"/>
      <c r="XEU74" s="4"/>
      <c r="XEV74" s="4"/>
      <c r="XEW74" s="4"/>
      <c r="XEX74" s="4"/>
      <c r="XEY74" s="4"/>
      <c r="XEZ74" s="4"/>
      <c r="XFA74" s="4"/>
      <c r="XFB74" s="4"/>
      <c r="XFC74" s="4"/>
      <c r="XFD74" s="4"/>
    </row>
    <row r="75" s="1" customFormat="1" ht="24" customHeight="1" spans="1:16384">
      <c r="A75" s="6"/>
      <c r="B75" s="7"/>
      <c r="C75" s="7"/>
      <c r="D75" s="7"/>
      <c r="E75" s="7" t="s">
        <v>190</v>
      </c>
      <c r="F75" s="7" t="s">
        <v>191</v>
      </c>
      <c r="G75" s="8">
        <v>67</v>
      </c>
      <c r="H75" s="8"/>
      <c r="I75" s="8">
        <f t="shared" si="3"/>
        <v>33.5</v>
      </c>
      <c r="J75" s="7">
        <v>3</v>
      </c>
      <c r="K75" s="13"/>
      <c r="XDA75" s="4"/>
      <c r="XDB75" s="4"/>
      <c r="XDC75" s="4"/>
      <c r="XDD75" s="4"/>
      <c r="XDE75" s="4"/>
      <c r="XDF75" s="4"/>
      <c r="XDG75" s="4"/>
      <c r="XDH75" s="4"/>
      <c r="XDI75" s="4"/>
      <c r="XDJ75" s="4"/>
      <c r="XDK75" s="4"/>
      <c r="XDL75" s="4"/>
      <c r="XDM75" s="4"/>
      <c r="XDN75" s="4"/>
      <c r="XDO75" s="4"/>
      <c r="XDP75" s="4"/>
      <c r="XDQ75" s="4"/>
      <c r="XDR75" s="4"/>
      <c r="XDS75" s="4"/>
      <c r="XDT75" s="4"/>
      <c r="XDU75" s="4"/>
      <c r="XDV75" s="4"/>
      <c r="XDW75" s="4"/>
      <c r="XDX75" s="4"/>
      <c r="XDY75" s="4"/>
      <c r="XDZ75" s="4"/>
      <c r="XEA75" s="4"/>
      <c r="XEB75" s="4"/>
      <c r="XEC75" s="4"/>
      <c r="XED75" s="4"/>
      <c r="XEE75" s="4"/>
      <c r="XEF75" s="4"/>
      <c r="XEG75" s="4"/>
      <c r="XEH75" s="4"/>
      <c r="XEI75" s="4"/>
      <c r="XEJ75" s="4"/>
      <c r="XEK75" s="4"/>
      <c r="XEL75" s="4"/>
      <c r="XEM75" s="4"/>
      <c r="XEN75" s="4"/>
      <c r="XEO75" s="4"/>
      <c r="XEP75" s="4"/>
      <c r="XEQ75" s="4"/>
      <c r="XER75" s="4"/>
      <c r="XES75" s="4"/>
      <c r="XET75" s="4"/>
      <c r="XEU75" s="4"/>
      <c r="XEV75" s="4"/>
      <c r="XEW75" s="4"/>
      <c r="XEX75" s="4"/>
      <c r="XEY75" s="4"/>
      <c r="XEZ75" s="4"/>
      <c r="XFA75" s="4"/>
      <c r="XFB75" s="4"/>
      <c r="XFC75" s="4"/>
      <c r="XFD75" s="4"/>
    </row>
    <row r="76" s="1" customFormat="1" ht="24" customHeight="1" spans="1:16384">
      <c r="A76" s="6" t="s">
        <v>158</v>
      </c>
      <c r="B76" s="7" t="s">
        <v>192</v>
      </c>
      <c r="C76" s="7" t="s">
        <v>193</v>
      </c>
      <c r="D76" s="7">
        <v>1</v>
      </c>
      <c r="E76" s="7" t="s">
        <v>194</v>
      </c>
      <c r="F76" s="7" t="s">
        <v>195</v>
      </c>
      <c r="G76" s="8">
        <v>73</v>
      </c>
      <c r="H76" s="8"/>
      <c r="I76" s="8">
        <f t="shared" si="3"/>
        <v>36.5</v>
      </c>
      <c r="J76" s="7">
        <v>1</v>
      </c>
      <c r="K76" s="13"/>
      <c r="XDA76" s="4"/>
      <c r="XDB76" s="4"/>
      <c r="XDC76" s="4"/>
      <c r="XDD76" s="4"/>
      <c r="XDE76" s="4"/>
      <c r="XDF76" s="4"/>
      <c r="XDG76" s="4"/>
      <c r="XDH76" s="4"/>
      <c r="XDI76" s="4"/>
      <c r="XDJ76" s="4"/>
      <c r="XDK76" s="4"/>
      <c r="XDL76" s="4"/>
      <c r="XDM76" s="4"/>
      <c r="XDN76" s="4"/>
      <c r="XDO76" s="4"/>
      <c r="XDP76" s="4"/>
      <c r="XDQ76" s="4"/>
      <c r="XDR76" s="4"/>
      <c r="XDS76" s="4"/>
      <c r="XDT76" s="4"/>
      <c r="XDU76" s="4"/>
      <c r="XDV76" s="4"/>
      <c r="XDW76" s="4"/>
      <c r="XDX76" s="4"/>
      <c r="XDY76" s="4"/>
      <c r="XDZ76" s="4"/>
      <c r="XEA76" s="4"/>
      <c r="XEB76" s="4"/>
      <c r="XEC76" s="4"/>
      <c r="XED76" s="4"/>
      <c r="XEE76" s="4"/>
      <c r="XEF76" s="4"/>
      <c r="XEG76" s="4"/>
      <c r="XEH76" s="4"/>
      <c r="XEI76" s="4"/>
      <c r="XEJ76" s="4"/>
      <c r="XEK76" s="4"/>
      <c r="XEL76" s="4"/>
      <c r="XEM76" s="4"/>
      <c r="XEN76" s="4"/>
      <c r="XEO76" s="4"/>
      <c r="XEP76" s="4"/>
      <c r="XEQ76" s="4"/>
      <c r="XER76" s="4"/>
      <c r="XES76" s="4"/>
      <c r="XET76" s="4"/>
      <c r="XEU76" s="4"/>
      <c r="XEV76" s="4"/>
      <c r="XEW76" s="4"/>
      <c r="XEX76" s="4"/>
      <c r="XEY76" s="4"/>
      <c r="XEZ76" s="4"/>
      <c r="XFA76" s="4"/>
      <c r="XFB76" s="4"/>
      <c r="XFC76" s="4"/>
      <c r="XFD76" s="4"/>
    </row>
    <row r="77" s="1" customFormat="1" ht="24" customHeight="1" spans="1:16384">
      <c r="A77" s="6"/>
      <c r="B77" s="7"/>
      <c r="C77" s="7"/>
      <c r="D77" s="7"/>
      <c r="E77" s="7" t="s">
        <v>196</v>
      </c>
      <c r="F77" s="7" t="s">
        <v>197</v>
      </c>
      <c r="G77" s="8">
        <v>67</v>
      </c>
      <c r="H77" s="8"/>
      <c r="I77" s="8">
        <f t="shared" si="3"/>
        <v>33.5</v>
      </c>
      <c r="J77" s="7">
        <v>2</v>
      </c>
      <c r="K77" s="13"/>
      <c r="XDA77" s="4"/>
      <c r="XDB77" s="4"/>
      <c r="XDC77" s="4"/>
      <c r="XDD77" s="4"/>
      <c r="XDE77" s="4"/>
      <c r="XDF77" s="4"/>
      <c r="XDG77" s="4"/>
      <c r="XDH77" s="4"/>
      <c r="XDI77" s="4"/>
      <c r="XDJ77" s="4"/>
      <c r="XDK77" s="4"/>
      <c r="XDL77" s="4"/>
      <c r="XDM77" s="4"/>
      <c r="XDN77" s="4"/>
      <c r="XDO77" s="4"/>
      <c r="XDP77" s="4"/>
      <c r="XDQ77" s="4"/>
      <c r="XDR77" s="4"/>
      <c r="XDS77" s="4"/>
      <c r="XDT77" s="4"/>
      <c r="XDU77" s="4"/>
      <c r="XDV77" s="4"/>
      <c r="XDW77" s="4"/>
      <c r="XDX77" s="4"/>
      <c r="XDY77" s="4"/>
      <c r="XDZ77" s="4"/>
      <c r="XEA77" s="4"/>
      <c r="XEB77" s="4"/>
      <c r="XEC77" s="4"/>
      <c r="XED77" s="4"/>
      <c r="XEE77" s="4"/>
      <c r="XEF77" s="4"/>
      <c r="XEG77" s="4"/>
      <c r="XEH77" s="4"/>
      <c r="XEI77" s="4"/>
      <c r="XEJ77" s="4"/>
      <c r="XEK77" s="4"/>
      <c r="XEL77" s="4"/>
      <c r="XEM77" s="4"/>
      <c r="XEN77" s="4"/>
      <c r="XEO77" s="4"/>
      <c r="XEP77" s="4"/>
      <c r="XEQ77" s="4"/>
      <c r="XER77" s="4"/>
      <c r="XES77" s="4"/>
      <c r="XET77" s="4"/>
      <c r="XEU77" s="4"/>
      <c r="XEV77" s="4"/>
      <c r="XEW77" s="4"/>
      <c r="XEX77" s="4"/>
      <c r="XEY77" s="4"/>
      <c r="XEZ77" s="4"/>
      <c r="XFA77" s="4"/>
      <c r="XFB77" s="4"/>
      <c r="XFC77" s="4"/>
      <c r="XFD77" s="4"/>
    </row>
    <row r="78" s="1" customFormat="1" ht="24" customHeight="1" spans="1:16384">
      <c r="A78" s="6"/>
      <c r="B78" s="7"/>
      <c r="C78" s="7"/>
      <c r="D78" s="7"/>
      <c r="E78" s="7" t="s">
        <v>198</v>
      </c>
      <c r="F78" s="7" t="s">
        <v>199</v>
      </c>
      <c r="G78" s="8">
        <v>61</v>
      </c>
      <c r="H78" s="8"/>
      <c r="I78" s="8">
        <f t="shared" si="3"/>
        <v>30.5</v>
      </c>
      <c r="J78" s="7">
        <v>3</v>
      </c>
      <c r="K78" s="13"/>
      <c r="XDA78" s="4"/>
      <c r="XDB78" s="4"/>
      <c r="XDC78" s="4"/>
      <c r="XDD78" s="4"/>
      <c r="XDE78" s="4"/>
      <c r="XDF78" s="4"/>
      <c r="XDG78" s="4"/>
      <c r="XDH78" s="4"/>
      <c r="XDI78" s="4"/>
      <c r="XDJ78" s="4"/>
      <c r="XDK78" s="4"/>
      <c r="XDL78" s="4"/>
      <c r="XDM78" s="4"/>
      <c r="XDN78" s="4"/>
      <c r="XDO78" s="4"/>
      <c r="XDP78" s="4"/>
      <c r="XDQ78" s="4"/>
      <c r="XDR78" s="4"/>
      <c r="XDS78" s="4"/>
      <c r="XDT78" s="4"/>
      <c r="XDU78" s="4"/>
      <c r="XDV78" s="4"/>
      <c r="XDW78" s="4"/>
      <c r="XDX78" s="4"/>
      <c r="XDY78" s="4"/>
      <c r="XDZ78" s="4"/>
      <c r="XEA78" s="4"/>
      <c r="XEB78" s="4"/>
      <c r="XEC78" s="4"/>
      <c r="XED78" s="4"/>
      <c r="XEE78" s="4"/>
      <c r="XEF78" s="4"/>
      <c r="XEG78" s="4"/>
      <c r="XEH78" s="4"/>
      <c r="XEI78" s="4"/>
      <c r="XEJ78" s="4"/>
      <c r="XEK78" s="4"/>
      <c r="XEL78" s="4"/>
      <c r="XEM78" s="4"/>
      <c r="XEN78" s="4"/>
      <c r="XEO78" s="4"/>
      <c r="XEP78" s="4"/>
      <c r="XEQ78" s="4"/>
      <c r="XER78" s="4"/>
      <c r="XES78" s="4"/>
      <c r="XET78" s="4"/>
      <c r="XEU78" s="4"/>
      <c r="XEV78" s="4"/>
      <c r="XEW78" s="4"/>
      <c r="XEX78" s="4"/>
      <c r="XEY78" s="4"/>
      <c r="XEZ78" s="4"/>
      <c r="XFA78" s="4"/>
      <c r="XFB78" s="4"/>
      <c r="XFC78" s="4"/>
      <c r="XFD78" s="4"/>
    </row>
    <row r="79" s="1" customFormat="1" ht="24" customHeight="1" spans="1:16384">
      <c r="A79" s="6" t="s">
        <v>158</v>
      </c>
      <c r="B79" s="7" t="s">
        <v>200</v>
      </c>
      <c r="C79" s="7" t="s">
        <v>201</v>
      </c>
      <c r="D79" s="7">
        <v>1</v>
      </c>
      <c r="E79" s="7" t="s">
        <v>202</v>
      </c>
      <c r="F79" s="7" t="s">
        <v>203</v>
      </c>
      <c r="G79" s="8">
        <v>72</v>
      </c>
      <c r="H79" s="8"/>
      <c r="I79" s="8">
        <f t="shared" si="3"/>
        <v>36</v>
      </c>
      <c r="J79" s="7">
        <v>1</v>
      </c>
      <c r="K79" s="13"/>
      <c r="XDA79" s="4"/>
      <c r="XDB79" s="4"/>
      <c r="XDC79" s="4"/>
      <c r="XDD79" s="4"/>
      <c r="XDE79" s="4"/>
      <c r="XDF79" s="4"/>
      <c r="XDG79" s="4"/>
      <c r="XDH79" s="4"/>
      <c r="XDI79" s="4"/>
      <c r="XDJ79" s="4"/>
      <c r="XDK79" s="4"/>
      <c r="XDL79" s="4"/>
      <c r="XDM79" s="4"/>
      <c r="XDN79" s="4"/>
      <c r="XDO79" s="4"/>
      <c r="XDP79" s="4"/>
      <c r="XDQ79" s="4"/>
      <c r="XDR79" s="4"/>
      <c r="XDS79" s="4"/>
      <c r="XDT79" s="4"/>
      <c r="XDU79" s="4"/>
      <c r="XDV79" s="4"/>
      <c r="XDW79" s="4"/>
      <c r="XDX79" s="4"/>
      <c r="XDY79" s="4"/>
      <c r="XDZ79" s="4"/>
      <c r="XEA79" s="4"/>
      <c r="XEB79" s="4"/>
      <c r="XEC79" s="4"/>
      <c r="XED79" s="4"/>
      <c r="XEE79" s="4"/>
      <c r="XEF79" s="4"/>
      <c r="XEG79" s="4"/>
      <c r="XEH79" s="4"/>
      <c r="XEI79" s="4"/>
      <c r="XEJ79" s="4"/>
      <c r="XEK79" s="4"/>
      <c r="XEL79" s="4"/>
      <c r="XEM79" s="4"/>
      <c r="XEN79" s="4"/>
      <c r="XEO79" s="4"/>
      <c r="XEP79" s="4"/>
      <c r="XEQ79" s="4"/>
      <c r="XER79" s="4"/>
      <c r="XES79" s="4"/>
      <c r="XET79" s="4"/>
      <c r="XEU79" s="4"/>
      <c r="XEV79" s="4"/>
      <c r="XEW79" s="4"/>
      <c r="XEX79" s="4"/>
      <c r="XEY79" s="4"/>
      <c r="XEZ79" s="4"/>
      <c r="XFA79" s="4"/>
      <c r="XFB79" s="4"/>
      <c r="XFC79" s="4"/>
      <c r="XFD79" s="4"/>
    </row>
    <row r="80" s="1" customFormat="1" ht="24" customHeight="1" spans="1:16384">
      <c r="A80" s="6"/>
      <c r="B80" s="7"/>
      <c r="C80" s="7"/>
      <c r="D80" s="7"/>
      <c r="E80" s="7" t="s">
        <v>204</v>
      </c>
      <c r="F80" s="7" t="s">
        <v>205</v>
      </c>
      <c r="G80" s="8">
        <v>66.5</v>
      </c>
      <c r="H80" s="8"/>
      <c r="I80" s="8">
        <f t="shared" si="3"/>
        <v>33.25</v>
      </c>
      <c r="J80" s="7">
        <v>2</v>
      </c>
      <c r="K80" s="13"/>
      <c r="XDA80" s="4"/>
      <c r="XDB80" s="4"/>
      <c r="XDC80" s="4"/>
      <c r="XDD80" s="4"/>
      <c r="XDE80" s="4"/>
      <c r="XDF80" s="4"/>
      <c r="XDG80" s="4"/>
      <c r="XDH80" s="4"/>
      <c r="XDI80" s="4"/>
      <c r="XDJ80" s="4"/>
      <c r="XDK80" s="4"/>
      <c r="XDL80" s="4"/>
      <c r="XDM80" s="4"/>
      <c r="XDN80" s="4"/>
      <c r="XDO80" s="4"/>
      <c r="XDP80" s="4"/>
      <c r="XDQ80" s="4"/>
      <c r="XDR80" s="4"/>
      <c r="XDS80" s="4"/>
      <c r="XDT80" s="4"/>
      <c r="XDU80" s="4"/>
      <c r="XDV80" s="4"/>
      <c r="XDW80" s="4"/>
      <c r="XDX80" s="4"/>
      <c r="XDY80" s="4"/>
      <c r="XDZ80" s="4"/>
      <c r="XEA80" s="4"/>
      <c r="XEB80" s="4"/>
      <c r="XEC80" s="4"/>
      <c r="XED80" s="4"/>
      <c r="XEE80" s="4"/>
      <c r="XEF80" s="4"/>
      <c r="XEG80" s="4"/>
      <c r="XEH80" s="4"/>
      <c r="XEI80" s="4"/>
      <c r="XEJ80" s="4"/>
      <c r="XEK80" s="4"/>
      <c r="XEL80" s="4"/>
      <c r="XEM80" s="4"/>
      <c r="XEN80" s="4"/>
      <c r="XEO80" s="4"/>
      <c r="XEP80" s="4"/>
      <c r="XEQ80" s="4"/>
      <c r="XER80" s="4"/>
      <c r="XES80" s="4"/>
      <c r="XET80" s="4"/>
      <c r="XEU80" s="4"/>
      <c r="XEV80" s="4"/>
      <c r="XEW80" s="4"/>
      <c r="XEX80" s="4"/>
      <c r="XEY80" s="4"/>
      <c r="XEZ80" s="4"/>
      <c r="XFA80" s="4"/>
      <c r="XFB80" s="4"/>
      <c r="XFC80" s="4"/>
      <c r="XFD80" s="4"/>
    </row>
    <row r="81" s="1" customFormat="1" ht="24" customHeight="1" spans="1:16384">
      <c r="A81" s="6"/>
      <c r="B81" s="7"/>
      <c r="C81" s="7"/>
      <c r="D81" s="7"/>
      <c r="E81" s="7" t="s">
        <v>206</v>
      </c>
      <c r="F81" s="7" t="s">
        <v>207</v>
      </c>
      <c r="G81" s="8">
        <v>62.5</v>
      </c>
      <c r="H81" s="8"/>
      <c r="I81" s="8">
        <f t="shared" si="3"/>
        <v>31.25</v>
      </c>
      <c r="J81" s="7">
        <v>3</v>
      </c>
      <c r="K81" s="13"/>
      <c r="XDA81" s="4"/>
      <c r="XDB81" s="4"/>
      <c r="XDC81" s="4"/>
      <c r="XDD81" s="4"/>
      <c r="XDE81" s="4"/>
      <c r="XDF81" s="4"/>
      <c r="XDG81" s="4"/>
      <c r="XDH81" s="4"/>
      <c r="XDI81" s="4"/>
      <c r="XDJ81" s="4"/>
      <c r="XDK81" s="4"/>
      <c r="XDL81" s="4"/>
      <c r="XDM81" s="4"/>
      <c r="XDN81" s="4"/>
      <c r="XDO81" s="4"/>
      <c r="XDP81" s="4"/>
      <c r="XDQ81" s="4"/>
      <c r="XDR81" s="4"/>
      <c r="XDS81" s="4"/>
      <c r="XDT81" s="4"/>
      <c r="XDU81" s="4"/>
      <c r="XDV81" s="4"/>
      <c r="XDW81" s="4"/>
      <c r="XDX81" s="4"/>
      <c r="XDY81" s="4"/>
      <c r="XDZ81" s="4"/>
      <c r="XEA81" s="4"/>
      <c r="XEB81" s="4"/>
      <c r="XEC81" s="4"/>
      <c r="XED81" s="4"/>
      <c r="XEE81" s="4"/>
      <c r="XEF81" s="4"/>
      <c r="XEG81" s="4"/>
      <c r="XEH81" s="4"/>
      <c r="XEI81" s="4"/>
      <c r="XEJ81" s="4"/>
      <c r="XEK81" s="4"/>
      <c r="XEL81" s="4"/>
      <c r="XEM81" s="4"/>
      <c r="XEN81" s="4"/>
      <c r="XEO81" s="4"/>
      <c r="XEP81" s="4"/>
      <c r="XEQ81" s="4"/>
      <c r="XER81" s="4"/>
      <c r="XES81" s="4"/>
      <c r="XET81" s="4"/>
      <c r="XEU81" s="4"/>
      <c r="XEV81" s="4"/>
      <c r="XEW81" s="4"/>
      <c r="XEX81" s="4"/>
      <c r="XEY81" s="4"/>
      <c r="XEZ81" s="4"/>
      <c r="XFA81" s="4"/>
      <c r="XFB81" s="4"/>
      <c r="XFC81" s="4"/>
      <c r="XFD81" s="4"/>
    </row>
    <row r="82" s="1" customFormat="1" ht="24" customHeight="1" spans="1:16384">
      <c r="A82" s="6"/>
      <c r="B82" s="7"/>
      <c r="C82" s="7"/>
      <c r="D82" s="7"/>
      <c r="E82" s="7" t="s">
        <v>208</v>
      </c>
      <c r="F82" s="7" t="s">
        <v>209</v>
      </c>
      <c r="G82" s="8">
        <v>62.5</v>
      </c>
      <c r="H82" s="8"/>
      <c r="I82" s="8">
        <f t="shared" si="3"/>
        <v>31.25</v>
      </c>
      <c r="J82" s="7">
        <v>3</v>
      </c>
      <c r="K82" s="13"/>
      <c r="XDA82" s="4"/>
      <c r="XDB82" s="4"/>
      <c r="XDC82" s="4"/>
      <c r="XDD82" s="4"/>
      <c r="XDE82" s="4"/>
      <c r="XDF82" s="4"/>
      <c r="XDG82" s="4"/>
      <c r="XDH82" s="4"/>
      <c r="XDI82" s="4"/>
      <c r="XDJ82" s="4"/>
      <c r="XDK82" s="4"/>
      <c r="XDL82" s="4"/>
      <c r="XDM82" s="4"/>
      <c r="XDN82" s="4"/>
      <c r="XDO82" s="4"/>
      <c r="XDP82" s="4"/>
      <c r="XDQ82" s="4"/>
      <c r="XDR82" s="4"/>
      <c r="XDS82" s="4"/>
      <c r="XDT82" s="4"/>
      <c r="XDU82" s="4"/>
      <c r="XDV82" s="4"/>
      <c r="XDW82" s="4"/>
      <c r="XDX82" s="4"/>
      <c r="XDY82" s="4"/>
      <c r="XDZ82" s="4"/>
      <c r="XEA82" s="4"/>
      <c r="XEB82" s="4"/>
      <c r="XEC82" s="4"/>
      <c r="XED82" s="4"/>
      <c r="XEE82" s="4"/>
      <c r="XEF82" s="4"/>
      <c r="XEG82" s="4"/>
      <c r="XEH82" s="4"/>
      <c r="XEI82" s="4"/>
      <c r="XEJ82" s="4"/>
      <c r="XEK82" s="4"/>
      <c r="XEL82" s="4"/>
      <c r="XEM82" s="4"/>
      <c r="XEN82" s="4"/>
      <c r="XEO82" s="4"/>
      <c r="XEP82" s="4"/>
      <c r="XEQ82" s="4"/>
      <c r="XER82" s="4"/>
      <c r="XES82" s="4"/>
      <c r="XET82" s="4"/>
      <c r="XEU82" s="4"/>
      <c r="XEV82" s="4"/>
      <c r="XEW82" s="4"/>
      <c r="XEX82" s="4"/>
      <c r="XEY82" s="4"/>
      <c r="XEZ82" s="4"/>
      <c r="XFA82" s="4"/>
      <c r="XFB82" s="4"/>
      <c r="XFC82" s="4"/>
      <c r="XFD82" s="4"/>
    </row>
    <row r="83" s="1" customFormat="1" ht="24" customHeight="1" spans="1:16384">
      <c r="A83" s="6" t="s">
        <v>158</v>
      </c>
      <c r="B83" s="7" t="s">
        <v>210</v>
      </c>
      <c r="C83" s="7" t="s">
        <v>211</v>
      </c>
      <c r="D83" s="7">
        <v>1</v>
      </c>
      <c r="E83" s="7" t="s">
        <v>212</v>
      </c>
      <c r="F83" s="7" t="s">
        <v>213</v>
      </c>
      <c r="G83" s="8">
        <v>71</v>
      </c>
      <c r="H83" s="8"/>
      <c r="I83" s="8">
        <f t="shared" si="3"/>
        <v>35.5</v>
      </c>
      <c r="J83" s="7">
        <v>1</v>
      </c>
      <c r="K83" s="13"/>
      <c r="XDA83" s="4"/>
      <c r="XDB83" s="4"/>
      <c r="XDC83" s="4"/>
      <c r="XDD83" s="4"/>
      <c r="XDE83" s="4"/>
      <c r="XDF83" s="4"/>
      <c r="XDG83" s="4"/>
      <c r="XDH83" s="4"/>
      <c r="XDI83" s="4"/>
      <c r="XDJ83" s="4"/>
      <c r="XDK83" s="4"/>
      <c r="XDL83" s="4"/>
      <c r="XDM83" s="4"/>
      <c r="XDN83" s="4"/>
      <c r="XDO83" s="4"/>
      <c r="XDP83" s="4"/>
      <c r="XDQ83" s="4"/>
      <c r="XDR83" s="4"/>
      <c r="XDS83" s="4"/>
      <c r="XDT83" s="4"/>
      <c r="XDU83" s="4"/>
      <c r="XDV83" s="4"/>
      <c r="XDW83" s="4"/>
      <c r="XDX83" s="4"/>
      <c r="XDY83" s="4"/>
      <c r="XDZ83" s="4"/>
      <c r="XEA83" s="4"/>
      <c r="XEB83" s="4"/>
      <c r="XEC83" s="4"/>
      <c r="XED83" s="4"/>
      <c r="XEE83" s="4"/>
      <c r="XEF83" s="4"/>
      <c r="XEG83" s="4"/>
      <c r="XEH83" s="4"/>
      <c r="XEI83" s="4"/>
      <c r="XEJ83" s="4"/>
      <c r="XEK83" s="4"/>
      <c r="XEL83" s="4"/>
      <c r="XEM83" s="4"/>
      <c r="XEN83" s="4"/>
      <c r="XEO83" s="4"/>
      <c r="XEP83" s="4"/>
      <c r="XEQ83" s="4"/>
      <c r="XER83" s="4"/>
      <c r="XES83" s="4"/>
      <c r="XET83" s="4"/>
      <c r="XEU83" s="4"/>
      <c r="XEV83" s="4"/>
      <c r="XEW83" s="4"/>
      <c r="XEX83" s="4"/>
      <c r="XEY83" s="4"/>
      <c r="XEZ83" s="4"/>
      <c r="XFA83" s="4"/>
      <c r="XFB83" s="4"/>
      <c r="XFC83" s="4"/>
      <c r="XFD83" s="4"/>
    </row>
    <row r="84" s="1" customFormat="1" ht="24" customHeight="1" spans="1:16384">
      <c r="A84" s="6"/>
      <c r="B84" s="7"/>
      <c r="C84" s="7"/>
      <c r="D84" s="7"/>
      <c r="E84" s="7" t="s">
        <v>214</v>
      </c>
      <c r="F84" s="7" t="s">
        <v>215</v>
      </c>
      <c r="G84" s="8">
        <v>69.5</v>
      </c>
      <c r="H84" s="8"/>
      <c r="I84" s="8">
        <f t="shared" si="3"/>
        <v>34.75</v>
      </c>
      <c r="J84" s="7">
        <v>2</v>
      </c>
      <c r="K84" s="13"/>
      <c r="XDA84" s="4"/>
      <c r="XDB84" s="4"/>
      <c r="XDC84" s="4"/>
      <c r="XDD84" s="4"/>
      <c r="XDE84" s="4"/>
      <c r="XDF84" s="4"/>
      <c r="XDG84" s="4"/>
      <c r="XDH84" s="4"/>
      <c r="XDI84" s="4"/>
      <c r="XDJ84" s="4"/>
      <c r="XDK84" s="4"/>
      <c r="XDL84" s="4"/>
      <c r="XDM84" s="4"/>
      <c r="XDN84" s="4"/>
      <c r="XDO84" s="4"/>
      <c r="XDP84" s="4"/>
      <c r="XDQ84" s="4"/>
      <c r="XDR84" s="4"/>
      <c r="XDS84" s="4"/>
      <c r="XDT84" s="4"/>
      <c r="XDU84" s="4"/>
      <c r="XDV84" s="4"/>
      <c r="XDW84" s="4"/>
      <c r="XDX84" s="4"/>
      <c r="XDY84" s="4"/>
      <c r="XDZ84" s="4"/>
      <c r="XEA84" s="4"/>
      <c r="XEB84" s="4"/>
      <c r="XEC84" s="4"/>
      <c r="XED84" s="4"/>
      <c r="XEE84" s="4"/>
      <c r="XEF84" s="4"/>
      <c r="XEG84" s="4"/>
      <c r="XEH84" s="4"/>
      <c r="XEI84" s="4"/>
      <c r="XEJ84" s="4"/>
      <c r="XEK84" s="4"/>
      <c r="XEL84" s="4"/>
      <c r="XEM84" s="4"/>
      <c r="XEN84" s="4"/>
      <c r="XEO84" s="4"/>
      <c r="XEP84" s="4"/>
      <c r="XEQ84" s="4"/>
      <c r="XER84" s="4"/>
      <c r="XES84" s="4"/>
      <c r="XET84" s="4"/>
      <c r="XEU84" s="4"/>
      <c r="XEV84" s="4"/>
      <c r="XEW84" s="4"/>
      <c r="XEX84" s="4"/>
      <c r="XEY84" s="4"/>
      <c r="XEZ84" s="4"/>
      <c r="XFA84" s="4"/>
      <c r="XFB84" s="4"/>
      <c r="XFC84" s="4"/>
      <c r="XFD84" s="4"/>
    </row>
    <row r="85" s="1" customFormat="1" ht="24" customHeight="1" spans="1:16384">
      <c r="A85" s="6"/>
      <c r="B85" s="7"/>
      <c r="C85" s="7"/>
      <c r="D85" s="7"/>
      <c r="E85" s="7" t="s">
        <v>216</v>
      </c>
      <c r="F85" s="7" t="s">
        <v>217</v>
      </c>
      <c r="G85" s="8">
        <v>69</v>
      </c>
      <c r="H85" s="8"/>
      <c r="I85" s="8">
        <f t="shared" si="3"/>
        <v>34.5</v>
      </c>
      <c r="J85" s="7">
        <v>3</v>
      </c>
      <c r="K85" s="13"/>
      <c r="XDA85" s="4"/>
      <c r="XDB85" s="4"/>
      <c r="XDC85" s="4"/>
      <c r="XDD85" s="4"/>
      <c r="XDE85" s="4"/>
      <c r="XDF85" s="4"/>
      <c r="XDG85" s="4"/>
      <c r="XDH85" s="4"/>
      <c r="XDI85" s="4"/>
      <c r="XDJ85" s="4"/>
      <c r="XDK85" s="4"/>
      <c r="XDL85" s="4"/>
      <c r="XDM85" s="4"/>
      <c r="XDN85" s="4"/>
      <c r="XDO85" s="4"/>
      <c r="XDP85" s="4"/>
      <c r="XDQ85" s="4"/>
      <c r="XDR85" s="4"/>
      <c r="XDS85" s="4"/>
      <c r="XDT85" s="4"/>
      <c r="XDU85" s="4"/>
      <c r="XDV85" s="4"/>
      <c r="XDW85" s="4"/>
      <c r="XDX85" s="4"/>
      <c r="XDY85" s="4"/>
      <c r="XDZ85" s="4"/>
      <c r="XEA85" s="4"/>
      <c r="XEB85" s="4"/>
      <c r="XEC85" s="4"/>
      <c r="XED85" s="4"/>
      <c r="XEE85" s="4"/>
      <c r="XEF85" s="4"/>
      <c r="XEG85" s="4"/>
      <c r="XEH85" s="4"/>
      <c r="XEI85" s="4"/>
      <c r="XEJ85" s="4"/>
      <c r="XEK85" s="4"/>
      <c r="XEL85" s="4"/>
      <c r="XEM85" s="4"/>
      <c r="XEN85" s="4"/>
      <c r="XEO85" s="4"/>
      <c r="XEP85" s="4"/>
      <c r="XEQ85" s="4"/>
      <c r="XER85" s="4"/>
      <c r="XES85" s="4"/>
      <c r="XET85" s="4"/>
      <c r="XEU85" s="4"/>
      <c r="XEV85" s="4"/>
      <c r="XEW85" s="4"/>
      <c r="XEX85" s="4"/>
      <c r="XEY85" s="4"/>
      <c r="XEZ85" s="4"/>
      <c r="XFA85" s="4"/>
      <c r="XFB85" s="4"/>
      <c r="XFC85" s="4"/>
      <c r="XFD85" s="4"/>
    </row>
    <row r="86" s="1" customFormat="1" ht="24" customHeight="1" spans="1:16384">
      <c r="A86" s="6" t="s">
        <v>158</v>
      </c>
      <c r="B86" s="7" t="s">
        <v>210</v>
      </c>
      <c r="C86" s="7" t="s">
        <v>218</v>
      </c>
      <c r="D86" s="7">
        <v>1</v>
      </c>
      <c r="E86" s="7" t="s">
        <v>219</v>
      </c>
      <c r="F86" s="7" t="s">
        <v>220</v>
      </c>
      <c r="G86" s="8">
        <v>72</v>
      </c>
      <c r="H86" s="8"/>
      <c r="I86" s="8">
        <f t="shared" si="3"/>
        <v>36</v>
      </c>
      <c r="J86" s="7">
        <v>1</v>
      </c>
      <c r="K86" s="13"/>
      <c r="XDA86" s="4"/>
      <c r="XDB86" s="4"/>
      <c r="XDC86" s="4"/>
      <c r="XDD86" s="4"/>
      <c r="XDE86" s="4"/>
      <c r="XDF86" s="4"/>
      <c r="XDG86" s="4"/>
      <c r="XDH86" s="4"/>
      <c r="XDI86" s="4"/>
      <c r="XDJ86" s="4"/>
      <c r="XDK86" s="4"/>
      <c r="XDL86" s="4"/>
      <c r="XDM86" s="4"/>
      <c r="XDN86" s="4"/>
      <c r="XDO86" s="4"/>
      <c r="XDP86" s="4"/>
      <c r="XDQ86" s="4"/>
      <c r="XDR86" s="4"/>
      <c r="XDS86" s="4"/>
      <c r="XDT86" s="4"/>
      <c r="XDU86" s="4"/>
      <c r="XDV86" s="4"/>
      <c r="XDW86" s="4"/>
      <c r="XDX86" s="4"/>
      <c r="XDY86" s="4"/>
      <c r="XDZ86" s="4"/>
      <c r="XEA86" s="4"/>
      <c r="XEB86" s="4"/>
      <c r="XEC86" s="4"/>
      <c r="XED86" s="4"/>
      <c r="XEE86" s="4"/>
      <c r="XEF86" s="4"/>
      <c r="XEG86" s="4"/>
      <c r="XEH86" s="4"/>
      <c r="XEI86" s="4"/>
      <c r="XEJ86" s="4"/>
      <c r="XEK86" s="4"/>
      <c r="XEL86" s="4"/>
      <c r="XEM86" s="4"/>
      <c r="XEN86" s="4"/>
      <c r="XEO86" s="4"/>
      <c r="XEP86" s="4"/>
      <c r="XEQ86" s="4"/>
      <c r="XER86" s="4"/>
      <c r="XES86" s="4"/>
      <c r="XET86" s="4"/>
      <c r="XEU86" s="4"/>
      <c r="XEV86" s="4"/>
      <c r="XEW86" s="4"/>
      <c r="XEX86" s="4"/>
      <c r="XEY86" s="4"/>
      <c r="XEZ86" s="4"/>
      <c r="XFA86" s="4"/>
      <c r="XFB86" s="4"/>
      <c r="XFC86" s="4"/>
      <c r="XFD86" s="4"/>
    </row>
    <row r="87" s="1" customFormat="1" ht="24" customHeight="1" spans="1:16384">
      <c r="A87" s="6"/>
      <c r="B87" s="7"/>
      <c r="C87" s="7"/>
      <c r="D87" s="7"/>
      <c r="E87" s="7" t="s">
        <v>221</v>
      </c>
      <c r="F87" s="7" t="s">
        <v>222</v>
      </c>
      <c r="G87" s="8">
        <v>71.5</v>
      </c>
      <c r="H87" s="8"/>
      <c r="I87" s="8">
        <f t="shared" si="3"/>
        <v>35.75</v>
      </c>
      <c r="J87" s="7">
        <v>2</v>
      </c>
      <c r="K87" s="13"/>
      <c r="XDA87" s="4"/>
      <c r="XDB87" s="4"/>
      <c r="XDC87" s="4"/>
      <c r="XDD87" s="4"/>
      <c r="XDE87" s="4"/>
      <c r="XDF87" s="4"/>
      <c r="XDG87" s="4"/>
      <c r="XDH87" s="4"/>
      <c r="XDI87" s="4"/>
      <c r="XDJ87" s="4"/>
      <c r="XDK87" s="4"/>
      <c r="XDL87" s="4"/>
      <c r="XDM87" s="4"/>
      <c r="XDN87" s="4"/>
      <c r="XDO87" s="4"/>
      <c r="XDP87" s="4"/>
      <c r="XDQ87" s="4"/>
      <c r="XDR87" s="4"/>
      <c r="XDS87" s="4"/>
      <c r="XDT87" s="4"/>
      <c r="XDU87" s="4"/>
      <c r="XDV87" s="4"/>
      <c r="XDW87" s="4"/>
      <c r="XDX87" s="4"/>
      <c r="XDY87" s="4"/>
      <c r="XDZ87" s="4"/>
      <c r="XEA87" s="4"/>
      <c r="XEB87" s="4"/>
      <c r="XEC87" s="4"/>
      <c r="XED87" s="4"/>
      <c r="XEE87" s="4"/>
      <c r="XEF87" s="4"/>
      <c r="XEG87" s="4"/>
      <c r="XEH87" s="4"/>
      <c r="XEI87" s="4"/>
      <c r="XEJ87" s="4"/>
      <c r="XEK87" s="4"/>
      <c r="XEL87" s="4"/>
      <c r="XEM87" s="4"/>
      <c r="XEN87" s="4"/>
      <c r="XEO87" s="4"/>
      <c r="XEP87" s="4"/>
      <c r="XEQ87" s="4"/>
      <c r="XER87" s="4"/>
      <c r="XES87" s="4"/>
      <c r="XET87" s="4"/>
      <c r="XEU87" s="4"/>
      <c r="XEV87" s="4"/>
      <c r="XEW87" s="4"/>
      <c r="XEX87" s="4"/>
      <c r="XEY87" s="4"/>
      <c r="XEZ87" s="4"/>
      <c r="XFA87" s="4"/>
      <c r="XFB87" s="4"/>
      <c r="XFC87" s="4"/>
      <c r="XFD87" s="4"/>
    </row>
    <row r="88" s="1" customFormat="1" ht="24" customHeight="1" spans="1:16384">
      <c r="A88" s="6"/>
      <c r="B88" s="7"/>
      <c r="C88" s="7"/>
      <c r="D88" s="7"/>
      <c r="E88" s="7" t="s">
        <v>223</v>
      </c>
      <c r="F88" s="7" t="s">
        <v>224</v>
      </c>
      <c r="G88" s="8">
        <v>66.5</v>
      </c>
      <c r="H88" s="8"/>
      <c r="I88" s="8">
        <f t="shared" si="3"/>
        <v>33.25</v>
      </c>
      <c r="J88" s="7">
        <v>3</v>
      </c>
      <c r="K88" s="13"/>
      <c r="XDA88" s="4"/>
      <c r="XDB88" s="4"/>
      <c r="XDC88" s="4"/>
      <c r="XDD88" s="4"/>
      <c r="XDE88" s="4"/>
      <c r="XDF88" s="4"/>
      <c r="XDG88" s="4"/>
      <c r="XDH88" s="4"/>
      <c r="XDI88" s="4"/>
      <c r="XDJ88" s="4"/>
      <c r="XDK88" s="4"/>
      <c r="XDL88" s="4"/>
      <c r="XDM88" s="4"/>
      <c r="XDN88" s="4"/>
      <c r="XDO88" s="4"/>
      <c r="XDP88" s="4"/>
      <c r="XDQ88" s="4"/>
      <c r="XDR88" s="4"/>
      <c r="XDS88" s="4"/>
      <c r="XDT88" s="4"/>
      <c r="XDU88" s="4"/>
      <c r="XDV88" s="4"/>
      <c r="XDW88" s="4"/>
      <c r="XDX88" s="4"/>
      <c r="XDY88" s="4"/>
      <c r="XDZ88" s="4"/>
      <c r="XEA88" s="4"/>
      <c r="XEB88" s="4"/>
      <c r="XEC88" s="4"/>
      <c r="XED88" s="4"/>
      <c r="XEE88" s="4"/>
      <c r="XEF88" s="4"/>
      <c r="XEG88" s="4"/>
      <c r="XEH88" s="4"/>
      <c r="XEI88" s="4"/>
      <c r="XEJ88" s="4"/>
      <c r="XEK88" s="4"/>
      <c r="XEL88" s="4"/>
      <c r="XEM88" s="4"/>
      <c r="XEN88" s="4"/>
      <c r="XEO88" s="4"/>
      <c r="XEP88" s="4"/>
      <c r="XEQ88" s="4"/>
      <c r="XER88" s="4"/>
      <c r="XES88" s="4"/>
      <c r="XET88" s="4"/>
      <c r="XEU88" s="4"/>
      <c r="XEV88" s="4"/>
      <c r="XEW88" s="4"/>
      <c r="XEX88" s="4"/>
      <c r="XEY88" s="4"/>
      <c r="XEZ88" s="4"/>
      <c r="XFA88" s="4"/>
      <c r="XFB88" s="4"/>
      <c r="XFC88" s="4"/>
      <c r="XFD88" s="4"/>
    </row>
    <row r="89" s="1" customFormat="1" ht="31" customHeight="1" spans="1:16384">
      <c r="A89" s="6" t="s">
        <v>158</v>
      </c>
      <c r="B89" s="7" t="s">
        <v>225</v>
      </c>
      <c r="C89" s="7" t="s">
        <v>226</v>
      </c>
      <c r="D89" s="7">
        <v>1</v>
      </c>
      <c r="E89" s="7" t="s">
        <v>227</v>
      </c>
      <c r="F89" s="7" t="s">
        <v>228</v>
      </c>
      <c r="G89" s="8">
        <v>71</v>
      </c>
      <c r="H89" s="8"/>
      <c r="I89" s="8">
        <f t="shared" si="3"/>
        <v>35.5</v>
      </c>
      <c r="J89" s="7">
        <v>1</v>
      </c>
      <c r="K89" s="13"/>
      <c r="XDA89" s="4"/>
      <c r="XDB89" s="4"/>
      <c r="XDC89" s="4"/>
      <c r="XDD89" s="4"/>
      <c r="XDE89" s="4"/>
      <c r="XDF89" s="4"/>
      <c r="XDG89" s="4"/>
      <c r="XDH89" s="4"/>
      <c r="XDI89" s="4"/>
      <c r="XDJ89" s="4"/>
      <c r="XDK89" s="4"/>
      <c r="XDL89" s="4"/>
      <c r="XDM89" s="4"/>
      <c r="XDN89" s="4"/>
      <c r="XDO89" s="4"/>
      <c r="XDP89" s="4"/>
      <c r="XDQ89" s="4"/>
      <c r="XDR89" s="4"/>
      <c r="XDS89" s="4"/>
      <c r="XDT89" s="4"/>
      <c r="XDU89" s="4"/>
      <c r="XDV89" s="4"/>
      <c r="XDW89" s="4"/>
      <c r="XDX89" s="4"/>
      <c r="XDY89" s="4"/>
      <c r="XDZ89" s="4"/>
      <c r="XEA89" s="4"/>
      <c r="XEB89" s="4"/>
      <c r="XEC89" s="4"/>
      <c r="XED89" s="4"/>
      <c r="XEE89" s="4"/>
      <c r="XEF89" s="4"/>
      <c r="XEG89" s="4"/>
      <c r="XEH89" s="4"/>
      <c r="XEI89" s="4"/>
      <c r="XEJ89" s="4"/>
      <c r="XEK89" s="4"/>
      <c r="XEL89" s="4"/>
      <c r="XEM89" s="4"/>
      <c r="XEN89" s="4"/>
      <c r="XEO89" s="4"/>
      <c r="XEP89" s="4"/>
      <c r="XEQ89" s="4"/>
      <c r="XER89" s="4"/>
      <c r="XES89" s="4"/>
      <c r="XET89" s="4"/>
      <c r="XEU89" s="4"/>
      <c r="XEV89" s="4"/>
      <c r="XEW89" s="4"/>
      <c r="XEX89" s="4"/>
      <c r="XEY89" s="4"/>
      <c r="XEZ89" s="4"/>
      <c r="XFA89" s="4"/>
      <c r="XFB89" s="4"/>
      <c r="XFC89" s="4"/>
      <c r="XFD89" s="4"/>
    </row>
    <row r="90" s="1" customFormat="1" ht="30" customHeight="1" spans="1:16384">
      <c r="A90" s="6"/>
      <c r="B90" s="7"/>
      <c r="C90" s="7"/>
      <c r="D90" s="7"/>
      <c r="E90" s="7" t="s">
        <v>229</v>
      </c>
      <c r="F90" s="7" t="s">
        <v>230</v>
      </c>
      <c r="G90" s="8">
        <v>70.5</v>
      </c>
      <c r="H90" s="8"/>
      <c r="I90" s="8">
        <f t="shared" si="3"/>
        <v>35.25</v>
      </c>
      <c r="J90" s="7">
        <v>2</v>
      </c>
      <c r="K90" s="13"/>
      <c r="XDA90" s="4"/>
      <c r="XDB90" s="4"/>
      <c r="XDC90" s="4"/>
      <c r="XDD90" s="4"/>
      <c r="XDE90" s="4"/>
      <c r="XDF90" s="4"/>
      <c r="XDG90" s="4"/>
      <c r="XDH90" s="4"/>
      <c r="XDI90" s="4"/>
      <c r="XDJ90" s="4"/>
      <c r="XDK90" s="4"/>
      <c r="XDL90" s="4"/>
      <c r="XDM90" s="4"/>
      <c r="XDN90" s="4"/>
      <c r="XDO90" s="4"/>
      <c r="XDP90" s="4"/>
      <c r="XDQ90" s="4"/>
      <c r="XDR90" s="4"/>
      <c r="XDS90" s="4"/>
      <c r="XDT90" s="4"/>
      <c r="XDU90" s="4"/>
      <c r="XDV90" s="4"/>
      <c r="XDW90" s="4"/>
      <c r="XDX90" s="4"/>
      <c r="XDY90" s="4"/>
      <c r="XDZ90" s="4"/>
      <c r="XEA90" s="4"/>
      <c r="XEB90" s="4"/>
      <c r="XEC90" s="4"/>
      <c r="XED90" s="4"/>
      <c r="XEE90" s="4"/>
      <c r="XEF90" s="4"/>
      <c r="XEG90" s="4"/>
      <c r="XEH90" s="4"/>
      <c r="XEI90" s="4"/>
      <c r="XEJ90" s="4"/>
      <c r="XEK90" s="4"/>
      <c r="XEL90" s="4"/>
      <c r="XEM90" s="4"/>
      <c r="XEN90" s="4"/>
      <c r="XEO90" s="4"/>
      <c r="XEP90" s="4"/>
      <c r="XEQ90" s="4"/>
      <c r="XER90" s="4"/>
      <c r="XES90" s="4"/>
      <c r="XET90" s="4"/>
      <c r="XEU90" s="4"/>
      <c r="XEV90" s="4"/>
      <c r="XEW90" s="4"/>
      <c r="XEX90" s="4"/>
      <c r="XEY90" s="4"/>
      <c r="XEZ90" s="4"/>
      <c r="XFA90" s="4"/>
      <c r="XFB90" s="4"/>
      <c r="XFC90" s="4"/>
      <c r="XFD90" s="4"/>
    </row>
    <row r="91" s="1" customFormat="1" ht="28" customHeight="1" spans="1:16384">
      <c r="A91" s="6"/>
      <c r="B91" s="7"/>
      <c r="C91" s="7"/>
      <c r="D91" s="7"/>
      <c r="E91" s="7" t="s">
        <v>231</v>
      </c>
      <c r="F91" s="7" t="s">
        <v>232</v>
      </c>
      <c r="G91" s="8">
        <v>70</v>
      </c>
      <c r="H91" s="8"/>
      <c r="I91" s="8">
        <f t="shared" si="3"/>
        <v>35</v>
      </c>
      <c r="J91" s="7">
        <v>3</v>
      </c>
      <c r="K91" s="13"/>
      <c r="XDA91" s="4"/>
      <c r="XDB91" s="4"/>
      <c r="XDC91" s="4"/>
      <c r="XDD91" s="4"/>
      <c r="XDE91" s="4"/>
      <c r="XDF91" s="4"/>
      <c r="XDG91" s="4"/>
      <c r="XDH91" s="4"/>
      <c r="XDI91" s="4"/>
      <c r="XDJ91" s="4"/>
      <c r="XDK91" s="4"/>
      <c r="XDL91" s="4"/>
      <c r="XDM91" s="4"/>
      <c r="XDN91" s="4"/>
      <c r="XDO91" s="4"/>
      <c r="XDP91" s="4"/>
      <c r="XDQ91" s="4"/>
      <c r="XDR91" s="4"/>
      <c r="XDS91" s="4"/>
      <c r="XDT91" s="4"/>
      <c r="XDU91" s="4"/>
      <c r="XDV91" s="4"/>
      <c r="XDW91" s="4"/>
      <c r="XDX91" s="4"/>
      <c r="XDY91" s="4"/>
      <c r="XDZ91" s="4"/>
      <c r="XEA91" s="4"/>
      <c r="XEB91" s="4"/>
      <c r="XEC91" s="4"/>
      <c r="XED91" s="4"/>
      <c r="XEE91" s="4"/>
      <c r="XEF91" s="4"/>
      <c r="XEG91" s="4"/>
      <c r="XEH91" s="4"/>
      <c r="XEI91" s="4"/>
      <c r="XEJ91" s="4"/>
      <c r="XEK91" s="4"/>
      <c r="XEL91" s="4"/>
      <c r="XEM91" s="4"/>
      <c r="XEN91" s="4"/>
      <c r="XEO91" s="4"/>
      <c r="XEP91" s="4"/>
      <c r="XEQ91" s="4"/>
      <c r="XER91" s="4"/>
      <c r="XES91" s="4"/>
      <c r="XET91" s="4"/>
      <c r="XEU91" s="4"/>
      <c r="XEV91" s="4"/>
      <c r="XEW91" s="4"/>
      <c r="XEX91" s="4"/>
      <c r="XEY91" s="4"/>
      <c r="XEZ91" s="4"/>
      <c r="XFA91" s="4"/>
      <c r="XFB91" s="4"/>
      <c r="XFC91" s="4"/>
      <c r="XFD91" s="4"/>
    </row>
    <row r="92" s="1" customFormat="1" ht="24" customHeight="1" spans="1:16384">
      <c r="A92" s="6" t="s">
        <v>233</v>
      </c>
      <c r="B92" s="7" t="s">
        <v>234</v>
      </c>
      <c r="C92" s="7" t="s">
        <v>235</v>
      </c>
      <c r="D92" s="7">
        <v>1</v>
      </c>
      <c r="E92" s="7" t="s">
        <v>236</v>
      </c>
      <c r="F92" s="7" t="s">
        <v>237</v>
      </c>
      <c r="G92" s="8">
        <v>69.5</v>
      </c>
      <c r="H92" s="8"/>
      <c r="I92" s="8">
        <f t="shared" si="3"/>
        <v>34.75</v>
      </c>
      <c r="J92" s="7">
        <v>1</v>
      </c>
      <c r="K92" s="13"/>
      <c r="XDA92" s="4"/>
      <c r="XDB92" s="4"/>
      <c r="XDC92" s="4"/>
      <c r="XDD92" s="4"/>
      <c r="XDE92" s="4"/>
      <c r="XDF92" s="4"/>
      <c r="XDG92" s="4"/>
      <c r="XDH92" s="4"/>
      <c r="XDI92" s="4"/>
      <c r="XDJ92" s="4"/>
      <c r="XDK92" s="4"/>
      <c r="XDL92" s="4"/>
      <c r="XDM92" s="4"/>
      <c r="XDN92" s="4"/>
      <c r="XDO92" s="4"/>
      <c r="XDP92" s="4"/>
      <c r="XDQ92" s="4"/>
      <c r="XDR92" s="4"/>
      <c r="XDS92" s="4"/>
      <c r="XDT92" s="4"/>
      <c r="XDU92" s="4"/>
      <c r="XDV92" s="4"/>
      <c r="XDW92" s="4"/>
      <c r="XDX92" s="4"/>
      <c r="XDY92" s="4"/>
      <c r="XDZ92" s="4"/>
      <c r="XEA92" s="4"/>
      <c r="XEB92" s="4"/>
      <c r="XEC92" s="4"/>
      <c r="XED92" s="4"/>
      <c r="XEE92" s="4"/>
      <c r="XEF92" s="4"/>
      <c r="XEG92" s="4"/>
      <c r="XEH92" s="4"/>
      <c r="XEI92" s="4"/>
      <c r="XEJ92" s="4"/>
      <c r="XEK92" s="4"/>
      <c r="XEL92" s="4"/>
      <c r="XEM92" s="4"/>
      <c r="XEN92" s="4"/>
      <c r="XEO92" s="4"/>
      <c r="XEP92" s="4"/>
      <c r="XEQ92" s="4"/>
      <c r="XER92" s="4"/>
      <c r="XES92" s="4"/>
      <c r="XET92" s="4"/>
      <c r="XEU92" s="4"/>
      <c r="XEV92" s="4"/>
      <c r="XEW92" s="4"/>
      <c r="XEX92" s="4"/>
      <c r="XEY92" s="4"/>
      <c r="XEZ92" s="4"/>
      <c r="XFA92" s="4"/>
      <c r="XFB92" s="4"/>
      <c r="XFC92" s="4"/>
      <c r="XFD92" s="4"/>
    </row>
    <row r="93" s="1" customFormat="1" ht="24" customHeight="1" spans="1:16384">
      <c r="A93" s="6"/>
      <c r="B93" s="7"/>
      <c r="C93" s="7"/>
      <c r="D93" s="7"/>
      <c r="E93" s="7" t="s">
        <v>238</v>
      </c>
      <c r="F93" s="7" t="s">
        <v>239</v>
      </c>
      <c r="G93" s="8">
        <v>68.5</v>
      </c>
      <c r="H93" s="8"/>
      <c r="I93" s="8">
        <f t="shared" si="3"/>
        <v>34.25</v>
      </c>
      <c r="J93" s="7">
        <v>2</v>
      </c>
      <c r="K93" s="13"/>
      <c r="XDA93" s="4"/>
      <c r="XDB93" s="4"/>
      <c r="XDC93" s="4"/>
      <c r="XDD93" s="4"/>
      <c r="XDE93" s="4"/>
      <c r="XDF93" s="4"/>
      <c r="XDG93" s="4"/>
      <c r="XDH93" s="4"/>
      <c r="XDI93" s="4"/>
      <c r="XDJ93" s="4"/>
      <c r="XDK93" s="4"/>
      <c r="XDL93" s="4"/>
      <c r="XDM93" s="4"/>
      <c r="XDN93" s="4"/>
      <c r="XDO93" s="4"/>
      <c r="XDP93" s="4"/>
      <c r="XDQ93" s="4"/>
      <c r="XDR93" s="4"/>
      <c r="XDS93" s="4"/>
      <c r="XDT93" s="4"/>
      <c r="XDU93" s="4"/>
      <c r="XDV93" s="4"/>
      <c r="XDW93" s="4"/>
      <c r="XDX93" s="4"/>
      <c r="XDY93" s="4"/>
      <c r="XDZ93" s="4"/>
      <c r="XEA93" s="4"/>
      <c r="XEB93" s="4"/>
      <c r="XEC93" s="4"/>
      <c r="XED93" s="4"/>
      <c r="XEE93" s="4"/>
      <c r="XEF93" s="4"/>
      <c r="XEG93" s="4"/>
      <c r="XEH93" s="4"/>
      <c r="XEI93" s="4"/>
      <c r="XEJ93" s="4"/>
      <c r="XEK93" s="4"/>
      <c r="XEL93" s="4"/>
      <c r="XEM93" s="4"/>
      <c r="XEN93" s="4"/>
      <c r="XEO93" s="4"/>
      <c r="XEP93" s="4"/>
      <c r="XEQ93" s="4"/>
      <c r="XER93" s="4"/>
      <c r="XES93" s="4"/>
      <c r="XET93" s="4"/>
      <c r="XEU93" s="4"/>
      <c r="XEV93" s="4"/>
      <c r="XEW93" s="4"/>
      <c r="XEX93" s="4"/>
      <c r="XEY93" s="4"/>
      <c r="XEZ93" s="4"/>
      <c r="XFA93" s="4"/>
      <c r="XFB93" s="4"/>
      <c r="XFC93" s="4"/>
      <c r="XFD93" s="4"/>
    </row>
    <row r="94" s="1" customFormat="1" ht="24" customHeight="1" spans="1:16384">
      <c r="A94" s="6"/>
      <c r="B94" s="7"/>
      <c r="C94" s="7"/>
      <c r="D94" s="7"/>
      <c r="E94" s="7" t="s">
        <v>240</v>
      </c>
      <c r="F94" s="7" t="s">
        <v>241</v>
      </c>
      <c r="G94" s="8">
        <v>63.5</v>
      </c>
      <c r="H94" s="8"/>
      <c r="I94" s="8">
        <f t="shared" si="3"/>
        <v>31.75</v>
      </c>
      <c r="J94" s="7">
        <v>3</v>
      </c>
      <c r="K94" s="13"/>
      <c r="XDA94" s="4"/>
      <c r="XDB94" s="4"/>
      <c r="XDC94" s="4"/>
      <c r="XDD94" s="4"/>
      <c r="XDE94" s="4"/>
      <c r="XDF94" s="4"/>
      <c r="XDG94" s="4"/>
      <c r="XDH94" s="4"/>
      <c r="XDI94" s="4"/>
      <c r="XDJ94" s="4"/>
      <c r="XDK94" s="4"/>
      <c r="XDL94" s="4"/>
      <c r="XDM94" s="4"/>
      <c r="XDN94" s="4"/>
      <c r="XDO94" s="4"/>
      <c r="XDP94" s="4"/>
      <c r="XDQ94" s="4"/>
      <c r="XDR94" s="4"/>
      <c r="XDS94" s="4"/>
      <c r="XDT94" s="4"/>
      <c r="XDU94" s="4"/>
      <c r="XDV94" s="4"/>
      <c r="XDW94" s="4"/>
      <c r="XDX94" s="4"/>
      <c r="XDY94" s="4"/>
      <c r="XDZ94" s="4"/>
      <c r="XEA94" s="4"/>
      <c r="XEB94" s="4"/>
      <c r="XEC94" s="4"/>
      <c r="XED94" s="4"/>
      <c r="XEE94" s="4"/>
      <c r="XEF94" s="4"/>
      <c r="XEG94" s="4"/>
      <c r="XEH94" s="4"/>
      <c r="XEI94" s="4"/>
      <c r="XEJ94" s="4"/>
      <c r="XEK94" s="4"/>
      <c r="XEL94" s="4"/>
      <c r="XEM94" s="4"/>
      <c r="XEN94" s="4"/>
      <c r="XEO94" s="4"/>
      <c r="XEP94" s="4"/>
      <c r="XEQ94" s="4"/>
      <c r="XER94" s="4"/>
      <c r="XES94" s="4"/>
      <c r="XET94" s="4"/>
      <c r="XEU94" s="4"/>
      <c r="XEV94" s="4"/>
      <c r="XEW94" s="4"/>
      <c r="XEX94" s="4"/>
      <c r="XEY94" s="4"/>
      <c r="XEZ94" s="4"/>
      <c r="XFA94" s="4"/>
      <c r="XFB94" s="4"/>
      <c r="XFC94" s="4"/>
      <c r="XFD94" s="4"/>
    </row>
    <row r="95" s="1" customFormat="1" ht="24" customHeight="1" spans="1:16384">
      <c r="A95" s="6" t="s">
        <v>233</v>
      </c>
      <c r="B95" s="7" t="s">
        <v>242</v>
      </c>
      <c r="C95" s="7" t="s">
        <v>243</v>
      </c>
      <c r="D95" s="7">
        <v>1</v>
      </c>
      <c r="E95" s="7" t="s">
        <v>244</v>
      </c>
      <c r="F95" s="7" t="s">
        <v>245</v>
      </c>
      <c r="G95" s="8">
        <v>72</v>
      </c>
      <c r="H95" s="8"/>
      <c r="I95" s="8">
        <f t="shared" si="3"/>
        <v>36</v>
      </c>
      <c r="J95" s="7">
        <v>1</v>
      </c>
      <c r="K95" s="13"/>
      <c r="XDA95" s="4"/>
      <c r="XDB95" s="4"/>
      <c r="XDC95" s="4"/>
      <c r="XDD95" s="4"/>
      <c r="XDE95" s="4"/>
      <c r="XDF95" s="4"/>
      <c r="XDG95" s="4"/>
      <c r="XDH95" s="4"/>
      <c r="XDI95" s="4"/>
      <c r="XDJ95" s="4"/>
      <c r="XDK95" s="4"/>
      <c r="XDL95" s="4"/>
      <c r="XDM95" s="4"/>
      <c r="XDN95" s="4"/>
      <c r="XDO95" s="4"/>
      <c r="XDP95" s="4"/>
      <c r="XDQ95" s="4"/>
      <c r="XDR95" s="4"/>
      <c r="XDS95" s="4"/>
      <c r="XDT95" s="4"/>
      <c r="XDU95" s="4"/>
      <c r="XDV95" s="4"/>
      <c r="XDW95" s="4"/>
      <c r="XDX95" s="4"/>
      <c r="XDY95" s="4"/>
      <c r="XDZ95" s="4"/>
      <c r="XEA95" s="4"/>
      <c r="XEB95" s="4"/>
      <c r="XEC95" s="4"/>
      <c r="XED95" s="4"/>
      <c r="XEE95" s="4"/>
      <c r="XEF95" s="4"/>
      <c r="XEG95" s="4"/>
      <c r="XEH95" s="4"/>
      <c r="XEI95" s="4"/>
      <c r="XEJ95" s="4"/>
      <c r="XEK95" s="4"/>
      <c r="XEL95" s="4"/>
      <c r="XEM95" s="4"/>
      <c r="XEN95" s="4"/>
      <c r="XEO95" s="4"/>
      <c r="XEP95" s="4"/>
      <c r="XEQ95" s="4"/>
      <c r="XER95" s="4"/>
      <c r="XES95" s="4"/>
      <c r="XET95" s="4"/>
      <c r="XEU95" s="4"/>
      <c r="XEV95" s="4"/>
      <c r="XEW95" s="4"/>
      <c r="XEX95" s="4"/>
      <c r="XEY95" s="4"/>
      <c r="XEZ95" s="4"/>
      <c r="XFA95" s="4"/>
      <c r="XFB95" s="4"/>
      <c r="XFC95" s="4"/>
      <c r="XFD95" s="4"/>
    </row>
    <row r="96" s="1" customFormat="1" ht="24" customHeight="1" spans="1:16384">
      <c r="A96" s="6"/>
      <c r="B96" s="7"/>
      <c r="C96" s="7"/>
      <c r="D96" s="7"/>
      <c r="E96" s="7" t="s">
        <v>246</v>
      </c>
      <c r="F96" s="7" t="s">
        <v>247</v>
      </c>
      <c r="G96" s="8">
        <v>70</v>
      </c>
      <c r="H96" s="8"/>
      <c r="I96" s="8">
        <f t="shared" si="3"/>
        <v>35</v>
      </c>
      <c r="J96" s="7">
        <v>2</v>
      </c>
      <c r="K96" s="13"/>
      <c r="XDA96" s="4"/>
      <c r="XDB96" s="4"/>
      <c r="XDC96" s="4"/>
      <c r="XDD96" s="4"/>
      <c r="XDE96" s="4"/>
      <c r="XDF96" s="4"/>
      <c r="XDG96" s="4"/>
      <c r="XDH96" s="4"/>
      <c r="XDI96" s="4"/>
      <c r="XDJ96" s="4"/>
      <c r="XDK96" s="4"/>
      <c r="XDL96" s="4"/>
      <c r="XDM96" s="4"/>
      <c r="XDN96" s="4"/>
      <c r="XDO96" s="4"/>
      <c r="XDP96" s="4"/>
      <c r="XDQ96" s="4"/>
      <c r="XDR96" s="4"/>
      <c r="XDS96" s="4"/>
      <c r="XDT96" s="4"/>
      <c r="XDU96" s="4"/>
      <c r="XDV96" s="4"/>
      <c r="XDW96" s="4"/>
      <c r="XDX96" s="4"/>
      <c r="XDY96" s="4"/>
      <c r="XDZ96" s="4"/>
      <c r="XEA96" s="4"/>
      <c r="XEB96" s="4"/>
      <c r="XEC96" s="4"/>
      <c r="XED96" s="4"/>
      <c r="XEE96" s="4"/>
      <c r="XEF96" s="4"/>
      <c r="XEG96" s="4"/>
      <c r="XEH96" s="4"/>
      <c r="XEI96" s="4"/>
      <c r="XEJ96" s="4"/>
      <c r="XEK96" s="4"/>
      <c r="XEL96" s="4"/>
      <c r="XEM96" s="4"/>
      <c r="XEN96" s="4"/>
      <c r="XEO96" s="4"/>
      <c r="XEP96" s="4"/>
      <c r="XEQ96" s="4"/>
      <c r="XER96" s="4"/>
      <c r="XES96" s="4"/>
      <c r="XET96" s="4"/>
      <c r="XEU96" s="4"/>
      <c r="XEV96" s="4"/>
      <c r="XEW96" s="4"/>
      <c r="XEX96" s="4"/>
      <c r="XEY96" s="4"/>
      <c r="XEZ96" s="4"/>
      <c r="XFA96" s="4"/>
      <c r="XFB96" s="4"/>
      <c r="XFC96" s="4"/>
      <c r="XFD96" s="4"/>
    </row>
    <row r="97" s="1" customFormat="1" ht="24" customHeight="1" spans="1:16384">
      <c r="A97" s="6"/>
      <c r="B97" s="7"/>
      <c r="C97" s="7"/>
      <c r="D97" s="7"/>
      <c r="E97" s="7" t="s">
        <v>248</v>
      </c>
      <c r="F97" s="7" t="s">
        <v>249</v>
      </c>
      <c r="G97" s="8">
        <v>69.5</v>
      </c>
      <c r="H97" s="8"/>
      <c r="I97" s="8">
        <f t="shared" si="3"/>
        <v>34.75</v>
      </c>
      <c r="J97" s="7">
        <v>3</v>
      </c>
      <c r="K97" s="13"/>
      <c r="XDA97" s="4"/>
      <c r="XDB97" s="4"/>
      <c r="XDC97" s="4"/>
      <c r="XDD97" s="4"/>
      <c r="XDE97" s="4"/>
      <c r="XDF97" s="4"/>
      <c r="XDG97" s="4"/>
      <c r="XDH97" s="4"/>
      <c r="XDI97" s="4"/>
      <c r="XDJ97" s="4"/>
      <c r="XDK97" s="4"/>
      <c r="XDL97" s="4"/>
      <c r="XDM97" s="4"/>
      <c r="XDN97" s="4"/>
      <c r="XDO97" s="4"/>
      <c r="XDP97" s="4"/>
      <c r="XDQ97" s="4"/>
      <c r="XDR97" s="4"/>
      <c r="XDS97" s="4"/>
      <c r="XDT97" s="4"/>
      <c r="XDU97" s="4"/>
      <c r="XDV97" s="4"/>
      <c r="XDW97" s="4"/>
      <c r="XDX97" s="4"/>
      <c r="XDY97" s="4"/>
      <c r="XDZ97" s="4"/>
      <c r="XEA97" s="4"/>
      <c r="XEB97" s="4"/>
      <c r="XEC97" s="4"/>
      <c r="XED97" s="4"/>
      <c r="XEE97" s="4"/>
      <c r="XEF97" s="4"/>
      <c r="XEG97" s="4"/>
      <c r="XEH97" s="4"/>
      <c r="XEI97" s="4"/>
      <c r="XEJ97" s="4"/>
      <c r="XEK97" s="4"/>
      <c r="XEL97" s="4"/>
      <c r="XEM97" s="4"/>
      <c r="XEN97" s="4"/>
      <c r="XEO97" s="4"/>
      <c r="XEP97" s="4"/>
      <c r="XEQ97" s="4"/>
      <c r="XER97" s="4"/>
      <c r="XES97" s="4"/>
      <c r="XET97" s="4"/>
      <c r="XEU97" s="4"/>
      <c r="XEV97" s="4"/>
      <c r="XEW97" s="4"/>
      <c r="XEX97" s="4"/>
      <c r="XEY97" s="4"/>
      <c r="XEZ97" s="4"/>
      <c r="XFA97" s="4"/>
      <c r="XFB97" s="4"/>
      <c r="XFC97" s="4"/>
      <c r="XFD97" s="4"/>
    </row>
    <row r="98" s="1" customFormat="1" ht="24" customHeight="1" spans="1:16384">
      <c r="A98" s="6" t="s">
        <v>233</v>
      </c>
      <c r="B98" s="7" t="s">
        <v>250</v>
      </c>
      <c r="C98" s="7" t="s">
        <v>251</v>
      </c>
      <c r="D98" s="7">
        <v>1</v>
      </c>
      <c r="E98" s="7" t="s">
        <v>252</v>
      </c>
      <c r="F98" s="7" t="s">
        <v>253</v>
      </c>
      <c r="G98" s="8">
        <v>69.5</v>
      </c>
      <c r="H98" s="8"/>
      <c r="I98" s="8">
        <f t="shared" si="3"/>
        <v>34.75</v>
      </c>
      <c r="J98" s="7">
        <v>1</v>
      </c>
      <c r="K98" s="13"/>
      <c r="XDA98" s="4"/>
      <c r="XDB98" s="4"/>
      <c r="XDC98" s="4"/>
      <c r="XDD98" s="4"/>
      <c r="XDE98" s="4"/>
      <c r="XDF98" s="4"/>
      <c r="XDG98" s="4"/>
      <c r="XDH98" s="4"/>
      <c r="XDI98" s="4"/>
      <c r="XDJ98" s="4"/>
      <c r="XDK98" s="4"/>
      <c r="XDL98" s="4"/>
      <c r="XDM98" s="4"/>
      <c r="XDN98" s="4"/>
      <c r="XDO98" s="4"/>
      <c r="XDP98" s="4"/>
      <c r="XDQ98" s="4"/>
      <c r="XDR98" s="4"/>
      <c r="XDS98" s="4"/>
      <c r="XDT98" s="4"/>
      <c r="XDU98" s="4"/>
      <c r="XDV98" s="4"/>
      <c r="XDW98" s="4"/>
      <c r="XDX98" s="4"/>
      <c r="XDY98" s="4"/>
      <c r="XDZ98" s="4"/>
      <c r="XEA98" s="4"/>
      <c r="XEB98" s="4"/>
      <c r="XEC98" s="4"/>
      <c r="XED98" s="4"/>
      <c r="XEE98" s="4"/>
      <c r="XEF98" s="4"/>
      <c r="XEG98" s="4"/>
      <c r="XEH98" s="4"/>
      <c r="XEI98" s="4"/>
      <c r="XEJ98" s="4"/>
      <c r="XEK98" s="4"/>
      <c r="XEL98" s="4"/>
      <c r="XEM98" s="4"/>
      <c r="XEN98" s="4"/>
      <c r="XEO98" s="4"/>
      <c r="XEP98" s="4"/>
      <c r="XEQ98" s="4"/>
      <c r="XER98" s="4"/>
      <c r="XES98" s="4"/>
      <c r="XET98" s="4"/>
      <c r="XEU98" s="4"/>
      <c r="XEV98" s="4"/>
      <c r="XEW98" s="4"/>
      <c r="XEX98" s="4"/>
      <c r="XEY98" s="4"/>
      <c r="XEZ98" s="4"/>
      <c r="XFA98" s="4"/>
      <c r="XFB98" s="4"/>
      <c r="XFC98" s="4"/>
      <c r="XFD98" s="4"/>
    </row>
    <row r="99" s="1" customFormat="1" ht="24" customHeight="1" spans="1:16384">
      <c r="A99" s="6"/>
      <c r="B99" s="7"/>
      <c r="C99" s="7"/>
      <c r="D99" s="7"/>
      <c r="E99" s="7" t="s">
        <v>254</v>
      </c>
      <c r="F99" s="7" t="s">
        <v>255</v>
      </c>
      <c r="G99" s="8">
        <v>68.5</v>
      </c>
      <c r="H99" s="8"/>
      <c r="I99" s="8">
        <f t="shared" si="3"/>
        <v>34.25</v>
      </c>
      <c r="J99" s="7">
        <v>2</v>
      </c>
      <c r="K99" s="13"/>
      <c r="XDA99" s="4"/>
      <c r="XDB99" s="4"/>
      <c r="XDC99" s="4"/>
      <c r="XDD99" s="4"/>
      <c r="XDE99" s="4"/>
      <c r="XDF99" s="4"/>
      <c r="XDG99" s="4"/>
      <c r="XDH99" s="4"/>
      <c r="XDI99" s="4"/>
      <c r="XDJ99" s="4"/>
      <c r="XDK99" s="4"/>
      <c r="XDL99" s="4"/>
      <c r="XDM99" s="4"/>
      <c r="XDN99" s="4"/>
      <c r="XDO99" s="4"/>
      <c r="XDP99" s="4"/>
      <c r="XDQ99" s="4"/>
      <c r="XDR99" s="4"/>
      <c r="XDS99" s="4"/>
      <c r="XDT99" s="4"/>
      <c r="XDU99" s="4"/>
      <c r="XDV99" s="4"/>
      <c r="XDW99" s="4"/>
      <c r="XDX99" s="4"/>
      <c r="XDY99" s="4"/>
      <c r="XDZ99" s="4"/>
      <c r="XEA99" s="4"/>
      <c r="XEB99" s="4"/>
      <c r="XEC99" s="4"/>
      <c r="XED99" s="4"/>
      <c r="XEE99" s="4"/>
      <c r="XEF99" s="4"/>
      <c r="XEG99" s="4"/>
      <c r="XEH99" s="4"/>
      <c r="XEI99" s="4"/>
      <c r="XEJ99" s="4"/>
      <c r="XEK99" s="4"/>
      <c r="XEL99" s="4"/>
      <c r="XEM99" s="4"/>
      <c r="XEN99" s="4"/>
      <c r="XEO99" s="4"/>
      <c r="XEP99" s="4"/>
      <c r="XEQ99" s="4"/>
      <c r="XER99" s="4"/>
      <c r="XES99" s="4"/>
      <c r="XET99" s="4"/>
      <c r="XEU99" s="4"/>
      <c r="XEV99" s="4"/>
      <c r="XEW99" s="4"/>
      <c r="XEX99" s="4"/>
      <c r="XEY99" s="4"/>
      <c r="XEZ99" s="4"/>
      <c r="XFA99" s="4"/>
      <c r="XFB99" s="4"/>
      <c r="XFC99" s="4"/>
      <c r="XFD99" s="4"/>
    </row>
    <row r="100" s="1" customFormat="1" ht="24" customHeight="1" spans="1:16384">
      <c r="A100" s="6"/>
      <c r="B100" s="7"/>
      <c r="C100" s="7"/>
      <c r="D100" s="7"/>
      <c r="E100" s="7" t="s">
        <v>256</v>
      </c>
      <c r="F100" s="7" t="s">
        <v>257</v>
      </c>
      <c r="G100" s="8">
        <v>68</v>
      </c>
      <c r="H100" s="8"/>
      <c r="I100" s="8">
        <f t="shared" si="3"/>
        <v>34</v>
      </c>
      <c r="J100" s="7">
        <v>3</v>
      </c>
      <c r="K100" s="13"/>
      <c r="XDA100" s="4"/>
      <c r="XDB100" s="4"/>
      <c r="XDC100" s="4"/>
      <c r="XDD100" s="4"/>
      <c r="XDE100" s="4"/>
      <c r="XDF100" s="4"/>
      <c r="XDG100" s="4"/>
      <c r="XDH100" s="4"/>
      <c r="XDI100" s="4"/>
      <c r="XDJ100" s="4"/>
      <c r="XDK100" s="4"/>
      <c r="XDL100" s="4"/>
      <c r="XDM100" s="4"/>
      <c r="XDN100" s="4"/>
      <c r="XDO100" s="4"/>
      <c r="XDP100" s="4"/>
      <c r="XDQ100" s="4"/>
      <c r="XDR100" s="4"/>
      <c r="XDS100" s="4"/>
      <c r="XDT100" s="4"/>
      <c r="XDU100" s="4"/>
      <c r="XDV100" s="4"/>
      <c r="XDW100" s="4"/>
      <c r="XDX100" s="4"/>
      <c r="XDY100" s="4"/>
      <c r="XDZ100" s="4"/>
      <c r="XEA100" s="4"/>
      <c r="XEB100" s="4"/>
      <c r="XEC100" s="4"/>
      <c r="XED100" s="4"/>
      <c r="XEE100" s="4"/>
      <c r="XEF100" s="4"/>
      <c r="XEG100" s="4"/>
      <c r="XEH100" s="4"/>
      <c r="XEI100" s="4"/>
      <c r="XEJ100" s="4"/>
      <c r="XEK100" s="4"/>
      <c r="XEL100" s="4"/>
      <c r="XEM100" s="4"/>
      <c r="XEN100" s="4"/>
      <c r="XEO100" s="4"/>
      <c r="XEP100" s="4"/>
      <c r="XEQ100" s="4"/>
      <c r="XER100" s="4"/>
      <c r="XES100" s="4"/>
      <c r="XET100" s="4"/>
      <c r="XEU100" s="4"/>
      <c r="XEV100" s="4"/>
      <c r="XEW100" s="4"/>
      <c r="XEX100" s="4"/>
      <c r="XEY100" s="4"/>
      <c r="XEZ100" s="4"/>
      <c r="XFA100" s="4"/>
      <c r="XFB100" s="4"/>
      <c r="XFC100" s="4"/>
      <c r="XFD100" s="4"/>
    </row>
    <row r="101" s="1" customFormat="1" ht="24" customHeight="1" spans="1:16384">
      <c r="A101" s="6" t="s">
        <v>233</v>
      </c>
      <c r="B101" s="7" t="s">
        <v>258</v>
      </c>
      <c r="C101" s="7" t="s">
        <v>259</v>
      </c>
      <c r="D101" s="7">
        <v>2</v>
      </c>
      <c r="E101" s="7" t="s">
        <v>260</v>
      </c>
      <c r="F101" s="7" t="s">
        <v>261</v>
      </c>
      <c r="G101" s="8">
        <v>72.5</v>
      </c>
      <c r="H101" s="8"/>
      <c r="I101" s="8">
        <f t="shared" si="3"/>
        <v>36.25</v>
      </c>
      <c r="J101" s="7">
        <v>1</v>
      </c>
      <c r="K101" s="13"/>
      <c r="XDA101" s="4"/>
      <c r="XDB101" s="4"/>
      <c r="XDC101" s="4"/>
      <c r="XDD101" s="4"/>
      <c r="XDE101" s="4"/>
      <c r="XDF101" s="4"/>
      <c r="XDG101" s="4"/>
      <c r="XDH101" s="4"/>
      <c r="XDI101" s="4"/>
      <c r="XDJ101" s="4"/>
      <c r="XDK101" s="4"/>
      <c r="XDL101" s="4"/>
      <c r="XDM101" s="4"/>
      <c r="XDN101" s="4"/>
      <c r="XDO101" s="4"/>
      <c r="XDP101" s="4"/>
      <c r="XDQ101" s="4"/>
      <c r="XDR101" s="4"/>
      <c r="XDS101" s="4"/>
      <c r="XDT101" s="4"/>
      <c r="XDU101" s="4"/>
      <c r="XDV101" s="4"/>
      <c r="XDW101" s="4"/>
      <c r="XDX101" s="4"/>
      <c r="XDY101" s="4"/>
      <c r="XDZ101" s="4"/>
      <c r="XEA101" s="4"/>
      <c r="XEB101" s="4"/>
      <c r="XEC101" s="4"/>
      <c r="XED101" s="4"/>
      <c r="XEE101" s="4"/>
      <c r="XEF101" s="4"/>
      <c r="XEG101" s="4"/>
      <c r="XEH101" s="4"/>
      <c r="XEI101" s="4"/>
      <c r="XEJ101" s="4"/>
      <c r="XEK101" s="4"/>
      <c r="XEL101" s="4"/>
      <c r="XEM101" s="4"/>
      <c r="XEN101" s="4"/>
      <c r="XEO101" s="4"/>
      <c r="XEP101" s="4"/>
      <c r="XEQ101" s="4"/>
      <c r="XER101" s="4"/>
      <c r="XES101" s="4"/>
      <c r="XET101" s="4"/>
      <c r="XEU101" s="4"/>
      <c r="XEV101" s="4"/>
      <c r="XEW101" s="4"/>
      <c r="XEX101" s="4"/>
      <c r="XEY101" s="4"/>
      <c r="XEZ101" s="4"/>
      <c r="XFA101" s="4"/>
      <c r="XFB101" s="4"/>
      <c r="XFC101" s="4"/>
      <c r="XFD101" s="4"/>
    </row>
    <row r="102" s="1" customFormat="1" ht="24" customHeight="1" spans="1:16384">
      <c r="A102" s="6"/>
      <c r="B102" s="7"/>
      <c r="C102" s="7"/>
      <c r="D102" s="7"/>
      <c r="E102" s="7" t="s">
        <v>262</v>
      </c>
      <c r="F102" s="7" t="s">
        <v>263</v>
      </c>
      <c r="G102" s="8">
        <v>71.5</v>
      </c>
      <c r="H102" s="8"/>
      <c r="I102" s="8">
        <f t="shared" si="3"/>
        <v>35.75</v>
      </c>
      <c r="J102" s="7">
        <v>2</v>
      </c>
      <c r="K102" s="13"/>
      <c r="XDA102" s="4"/>
      <c r="XDB102" s="4"/>
      <c r="XDC102" s="4"/>
      <c r="XDD102" s="4"/>
      <c r="XDE102" s="4"/>
      <c r="XDF102" s="4"/>
      <c r="XDG102" s="4"/>
      <c r="XDH102" s="4"/>
      <c r="XDI102" s="4"/>
      <c r="XDJ102" s="4"/>
      <c r="XDK102" s="4"/>
      <c r="XDL102" s="4"/>
      <c r="XDM102" s="4"/>
      <c r="XDN102" s="4"/>
      <c r="XDO102" s="4"/>
      <c r="XDP102" s="4"/>
      <c r="XDQ102" s="4"/>
      <c r="XDR102" s="4"/>
      <c r="XDS102" s="4"/>
      <c r="XDT102" s="4"/>
      <c r="XDU102" s="4"/>
      <c r="XDV102" s="4"/>
      <c r="XDW102" s="4"/>
      <c r="XDX102" s="4"/>
      <c r="XDY102" s="4"/>
      <c r="XDZ102" s="4"/>
      <c r="XEA102" s="4"/>
      <c r="XEB102" s="4"/>
      <c r="XEC102" s="4"/>
      <c r="XED102" s="4"/>
      <c r="XEE102" s="4"/>
      <c r="XEF102" s="4"/>
      <c r="XEG102" s="4"/>
      <c r="XEH102" s="4"/>
      <c r="XEI102" s="4"/>
      <c r="XEJ102" s="4"/>
      <c r="XEK102" s="4"/>
      <c r="XEL102" s="4"/>
      <c r="XEM102" s="4"/>
      <c r="XEN102" s="4"/>
      <c r="XEO102" s="4"/>
      <c r="XEP102" s="4"/>
      <c r="XEQ102" s="4"/>
      <c r="XER102" s="4"/>
      <c r="XES102" s="4"/>
      <c r="XET102" s="4"/>
      <c r="XEU102" s="4"/>
      <c r="XEV102" s="4"/>
      <c r="XEW102" s="4"/>
      <c r="XEX102" s="4"/>
      <c r="XEY102" s="4"/>
      <c r="XEZ102" s="4"/>
      <c r="XFA102" s="4"/>
      <c r="XFB102" s="4"/>
      <c r="XFC102" s="4"/>
      <c r="XFD102" s="4"/>
    </row>
    <row r="103" s="1" customFormat="1" ht="24" customHeight="1" spans="1:16384">
      <c r="A103" s="6"/>
      <c r="B103" s="7"/>
      <c r="C103" s="7"/>
      <c r="D103" s="7"/>
      <c r="E103" s="7" t="s">
        <v>264</v>
      </c>
      <c r="F103" s="7" t="s">
        <v>265</v>
      </c>
      <c r="G103" s="8">
        <v>71.5</v>
      </c>
      <c r="H103" s="8"/>
      <c r="I103" s="8">
        <f t="shared" si="3"/>
        <v>35.75</v>
      </c>
      <c r="J103" s="7">
        <v>2</v>
      </c>
      <c r="K103" s="13"/>
      <c r="XDA103" s="4"/>
      <c r="XDB103" s="4"/>
      <c r="XDC103" s="4"/>
      <c r="XDD103" s="4"/>
      <c r="XDE103" s="4"/>
      <c r="XDF103" s="4"/>
      <c r="XDG103" s="4"/>
      <c r="XDH103" s="4"/>
      <c r="XDI103" s="4"/>
      <c r="XDJ103" s="4"/>
      <c r="XDK103" s="4"/>
      <c r="XDL103" s="4"/>
      <c r="XDM103" s="4"/>
      <c r="XDN103" s="4"/>
      <c r="XDO103" s="4"/>
      <c r="XDP103" s="4"/>
      <c r="XDQ103" s="4"/>
      <c r="XDR103" s="4"/>
      <c r="XDS103" s="4"/>
      <c r="XDT103" s="4"/>
      <c r="XDU103" s="4"/>
      <c r="XDV103" s="4"/>
      <c r="XDW103" s="4"/>
      <c r="XDX103" s="4"/>
      <c r="XDY103" s="4"/>
      <c r="XDZ103" s="4"/>
      <c r="XEA103" s="4"/>
      <c r="XEB103" s="4"/>
      <c r="XEC103" s="4"/>
      <c r="XED103" s="4"/>
      <c r="XEE103" s="4"/>
      <c r="XEF103" s="4"/>
      <c r="XEG103" s="4"/>
      <c r="XEH103" s="4"/>
      <c r="XEI103" s="4"/>
      <c r="XEJ103" s="4"/>
      <c r="XEK103" s="4"/>
      <c r="XEL103" s="4"/>
      <c r="XEM103" s="4"/>
      <c r="XEN103" s="4"/>
      <c r="XEO103" s="4"/>
      <c r="XEP103" s="4"/>
      <c r="XEQ103" s="4"/>
      <c r="XER103" s="4"/>
      <c r="XES103" s="4"/>
      <c r="XET103" s="4"/>
      <c r="XEU103" s="4"/>
      <c r="XEV103" s="4"/>
      <c r="XEW103" s="4"/>
      <c r="XEX103" s="4"/>
      <c r="XEY103" s="4"/>
      <c r="XEZ103" s="4"/>
      <c r="XFA103" s="4"/>
      <c r="XFB103" s="4"/>
      <c r="XFC103" s="4"/>
      <c r="XFD103" s="4"/>
    </row>
    <row r="104" s="1" customFormat="1" ht="24" customHeight="1" spans="1:16384">
      <c r="A104" s="6"/>
      <c r="B104" s="7"/>
      <c r="C104" s="7"/>
      <c r="D104" s="7"/>
      <c r="E104" s="7" t="s">
        <v>266</v>
      </c>
      <c r="F104" s="7" t="s">
        <v>267</v>
      </c>
      <c r="G104" s="8">
        <v>70.5</v>
      </c>
      <c r="H104" s="8"/>
      <c r="I104" s="8">
        <f t="shared" si="3"/>
        <v>35.25</v>
      </c>
      <c r="J104" s="7">
        <v>4</v>
      </c>
      <c r="K104" s="13"/>
      <c r="XDA104" s="4"/>
      <c r="XDB104" s="4"/>
      <c r="XDC104" s="4"/>
      <c r="XDD104" s="4"/>
      <c r="XDE104" s="4"/>
      <c r="XDF104" s="4"/>
      <c r="XDG104" s="4"/>
      <c r="XDH104" s="4"/>
      <c r="XDI104" s="4"/>
      <c r="XDJ104" s="4"/>
      <c r="XDK104" s="4"/>
      <c r="XDL104" s="4"/>
      <c r="XDM104" s="4"/>
      <c r="XDN104" s="4"/>
      <c r="XDO104" s="4"/>
      <c r="XDP104" s="4"/>
      <c r="XDQ104" s="4"/>
      <c r="XDR104" s="4"/>
      <c r="XDS104" s="4"/>
      <c r="XDT104" s="4"/>
      <c r="XDU104" s="4"/>
      <c r="XDV104" s="4"/>
      <c r="XDW104" s="4"/>
      <c r="XDX104" s="4"/>
      <c r="XDY104" s="4"/>
      <c r="XDZ104" s="4"/>
      <c r="XEA104" s="4"/>
      <c r="XEB104" s="4"/>
      <c r="XEC104" s="4"/>
      <c r="XED104" s="4"/>
      <c r="XEE104" s="4"/>
      <c r="XEF104" s="4"/>
      <c r="XEG104" s="4"/>
      <c r="XEH104" s="4"/>
      <c r="XEI104" s="4"/>
      <c r="XEJ104" s="4"/>
      <c r="XEK104" s="4"/>
      <c r="XEL104" s="4"/>
      <c r="XEM104" s="4"/>
      <c r="XEN104" s="4"/>
      <c r="XEO104" s="4"/>
      <c r="XEP104" s="4"/>
      <c r="XEQ104" s="4"/>
      <c r="XER104" s="4"/>
      <c r="XES104" s="4"/>
      <c r="XET104" s="4"/>
      <c r="XEU104" s="4"/>
      <c r="XEV104" s="4"/>
      <c r="XEW104" s="4"/>
      <c r="XEX104" s="4"/>
      <c r="XEY104" s="4"/>
      <c r="XEZ104" s="4"/>
      <c r="XFA104" s="4"/>
      <c r="XFB104" s="4"/>
      <c r="XFC104" s="4"/>
      <c r="XFD104" s="4"/>
    </row>
    <row r="105" s="1" customFormat="1" ht="24" customHeight="1" spans="1:16384">
      <c r="A105" s="6"/>
      <c r="B105" s="7"/>
      <c r="C105" s="7"/>
      <c r="D105" s="7"/>
      <c r="E105" s="7" t="s">
        <v>268</v>
      </c>
      <c r="F105" s="7" t="s">
        <v>269</v>
      </c>
      <c r="G105" s="8">
        <v>67.5</v>
      </c>
      <c r="H105" s="8"/>
      <c r="I105" s="8">
        <f t="shared" si="3"/>
        <v>33.75</v>
      </c>
      <c r="J105" s="7">
        <v>5</v>
      </c>
      <c r="K105" s="13"/>
      <c r="XDA105" s="4"/>
      <c r="XDB105" s="4"/>
      <c r="XDC105" s="4"/>
      <c r="XDD105" s="4"/>
      <c r="XDE105" s="4"/>
      <c r="XDF105" s="4"/>
      <c r="XDG105" s="4"/>
      <c r="XDH105" s="4"/>
      <c r="XDI105" s="4"/>
      <c r="XDJ105" s="4"/>
      <c r="XDK105" s="4"/>
      <c r="XDL105" s="4"/>
      <c r="XDM105" s="4"/>
      <c r="XDN105" s="4"/>
      <c r="XDO105" s="4"/>
      <c r="XDP105" s="4"/>
      <c r="XDQ105" s="4"/>
      <c r="XDR105" s="4"/>
      <c r="XDS105" s="4"/>
      <c r="XDT105" s="4"/>
      <c r="XDU105" s="4"/>
      <c r="XDV105" s="4"/>
      <c r="XDW105" s="4"/>
      <c r="XDX105" s="4"/>
      <c r="XDY105" s="4"/>
      <c r="XDZ105" s="4"/>
      <c r="XEA105" s="4"/>
      <c r="XEB105" s="4"/>
      <c r="XEC105" s="4"/>
      <c r="XED105" s="4"/>
      <c r="XEE105" s="4"/>
      <c r="XEF105" s="4"/>
      <c r="XEG105" s="4"/>
      <c r="XEH105" s="4"/>
      <c r="XEI105" s="4"/>
      <c r="XEJ105" s="4"/>
      <c r="XEK105" s="4"/>
      <c r="XEL105" s="4"/>
      <c r="XEM105" s="4"/>
      <c r="XEN105" s="4"/>
      <c r="XEO105" s="4"/>
      <c r="XEP105" s="4"/>
      <c r="XEQ105" s="4"/>
      <c r="XER105" s="4"/>
      <c r="XES105" s="4"/>
      <c r="XET105" s="4"/>
      <c r="XEU105" s="4"/>
      <c r="XEV105" s="4"/>
      <c r="XEW105" s="4"/>
      <c r="XEX105" s="4"/>
      <c r="XEY105" s="4"/>
      <c r="XEZ105" s="4"/>
      <c r="XFA105" s="4"/>
      <c r="XFB105" s="4"/>
      <c r="XFC105" s="4"/>
      <c r="XFD105" s="4"/>
    </row>
    <row r="106" s="1" customFormat="1" ht="24" customHeight="1" spans="1:16384">
      <c r="A106" s="6"/>
      <c r="B106" s="7"/>
      <c r="C106" s="7"/>
      <c r="D106" s="7"/>
      <c r="E106" s="7" t="s">
        <v>270</v>
      </c>
      <c r="F106" s="7" t="s">
        <v>271</v>
      </c>
      <c r="G106" s="8">
        <v>67</v>
      </c>
      <c r="H106" s="8"/>
      <c r="I106" s="8">
        <f t="shared" si="3"/>
        <v>33.5</v>
      </c>
      <c r="J106" s="7">
        <v>6</v>
      </c>
      <c r="K106" s="13"/>
      <c r="XDA106" s="4"/>
      <c r="XDB106" s="4"/>
      <c r="XDC106" s="4"/>
      <c r="XDD106" s="4"/>
      <c r="XDE106" s="4"/>
      <c r="XDF106" s="4"/>
      <c r="XDG106" s="4"/>
      <c r="XDH106" s="4"/>
      <c r="XDI106" s="4"/>
      <c r="XDJ106" s="4"/>
      <c r="XDK106" s="4"/>
      <c r="XDL106" s="4"/>
      <c r="XDM106" s="4"/>
      <c r="XDN106" s="4"/>
      <c r="XDO106" s="4"/>
      <c r="XDP106" s="4"/>
      <c r="XDQ106" s="4"/>
      <c r="XDR106" s="4"/>
      <c r="XDS106" s="4"/>
      <c r="XDT106" s="4"/>
      <c r="XDU106" s="4"/>
      <c r="XDV106" s="4"/>
      <c r="XDW106" s="4"/>
      <c r="XDX106" s="4"/>
      <c r="XDY106" s="4"/>
      <c r="XDZ106" s="4"/>
      <c r="XEA106" s="4"/>
      <c r="XEB106" s="4"/>
      <c r="XEC106" s="4"/>
      <c r="XED106" s="4"/>
      <c r="XEE106" s="4"/>
      <c r="XEF106" s="4"/>
      <c r="XEG106" s="4"/>
      <c r="XEH106" s="4"/>
      <c r="XEI106" s="4"/>
      <c r="XEJ106" s="4"/>
      <c r="XEK106" s="4"/>
      <c r="XEL106" s="4"/>
      <c r="XEM106" s="4"/>
      <c r="XEN106" s="4"/>
      <c r="XEO106" s="4"/>
      <c r="XEP106" s="4"/>
      <c r="XEQ106" s="4"/>
      <c r="XER106" s="4"/>
      <c r="XES106" s="4"/>
      <c r="XET106" s="4"/>
      <c r="XEU106" s="4"/>
      <c r="XEV106" s="4"/>
      <c r="XEW106" s="4"/>
      <c r="XEX106" s="4"/>
      <c r="XEY106" s="4"/>
      <c r="XEZ106" s="4"/>
      <c r="XFA106" s="4"/>
      <c r="XFB106" s="4"/>
      <c r="XFC106" s="4"/>
      <c r="XFD106" s="4"/>
    </row>
    <row r="107" s="1" customFormat="1" ht="24" customHeight="1" spans="1:16384">
      <c r="A107" s="6" t="s">
        <v>233</v>
      </c>
      <c r="B107" s="7" t="s">
        <v>272</v>
      </c>
      <c r="C107" s="7" t="s">
        <v>273</v>
      </c>
      <c r="D107" s="7">
        <v>1</v>
      </c>
      <c r="E107" s="7" t="s">
        <v>274</v>
      </c>
      <c r="F107" s="7" t="s">
        <v>275</v>
      </c>
      <c r="G107" s="8">
        <v>67.5</v>
      </c>
      <c r="H107" s="8"/>
      <c r="I107" s="8">
        <f t="shared" si="3"/>
        <v>33.75</v>
      </c>
      <c r="J107" s="7">
        <v>1</v>
      </c>
      <c r="K107" s="13"/>
      <c r="XDA107" s="4"/>
      <c r="XDB107" s="4"/>
      <c r="XDC107" s="4"/>
      <c r="XDD107" s="4"/>
      <c r="XDE107" s="4"/>
      <c r="XDF107" s="4"/>
      <c r="XDG107" s="4"/>
      <c r="XDH107" s="4"/>
      <c r="XDI107" s="4"/>
      <c r="XDJ107" s="4"/>
      <c r="XDK107" s="4"/>
      <c r="XDL107" s="4"/>
      <c r="XDM107" s="4"/>
      <c r="XDN107" s="4"/>
      <c r="XDO107" s="4"/>
      <c r="XDP107" s="4"/>
      <c r="XDQ107" s="4"/>
      <c r="XDR107" s="4"/>
      <c r="XDS107" s="4"/>
      <c r="XDT107" s="4"/>
      <c r="XDU107" s="4"/>
      <c r="XDV107" s="4"/>
      <c r="XDW107" s="4"/>
      <c r="XDX107" s="4"/>
      <c r="XDY107" s="4"/>
      <c r="XDZ107" s="4"/>
      <c r="XEA107" s="4"/>
      <c r="XEB107" s="4"/>
      <c r="XEC107" s="4"/>
      <c r="XED107" s="4"/>
      <c r="XEE107" s="4"/>
      <c r="XEF107" s="4"/>
      <c r="XEG107" s="4"/>
      <c r="XEH107" s="4"/>
      <c r="XEI107" s="4"/>
      <c r="XEJ107" s="4"/>
      <c r="XEK107" s="4"/>
      <c r="XEL107" s="4"/>
      <c r="XEM107" s="4"/>
      <c r="XEN107" s="4"/>
      <c r="XEO107" s="4"/>
      <c r="XEP107" s="4"/>
      <c r="XEQ107" s="4"/>
      <c r="XER107" s="4"/>
      <c r="XES107" s="4"/>
      <c r="XET107" s="4"/>
      <c r="XEU107" s="4"/>
      <c r="XEV107" s="4"/>
      <c r="XEW107" s="4"/>
      <c r="XEX107" s="4"/>
      <c r="XEY107" s="4"/>
      <c r="XEZ107" s="4"/>
      <c r="XFA107" s="4"/>
      <c r="XFB107" s="4"/>
      <c r="XFC107" s="4"/>
      <c r="XFD107" s="4"/>
    </row>
    <row r="108" s="1" customFormat="1" ht="24" customHeight="1" spans="1:16384">
      <c r="A108" s="6"/>
      <c r="B108" s="7"/>
      <c r="C108" s="7"/>
      <c r="D108" s="7"/>
      <c r="E108" s="7" t="s">
        <v>276</v>
      </c>
      <c r="F108" s="7" t="s">
        <v>277</v>
      </c>
      <c r="G108" s="8">
        <v>66.5</v>
      </c>
      <c r="H108" s="8"/>
      <c r="I108" s="8">
        <f t="shared" si="3"/>
        <v>33.25</v>
      </c>
      <c r="J108" s="7">
        <v>2</v>
      </c>
      <c r="K108" s="13"/>
      <c r="XDA108" s="4"/>
      <c r="XDB108" s="4"/>
      <c r="XDC108" s="4"/>
      <c r="XDD108" s="4"/>
      <c r="XDE108" s="4"/>
      <c r="XDF108" s="4"/>
      <c r="XDG108" s="4"/>
      <c r="XDH108" s="4"/>
      <c r="XDI108" s="4"/>
      <c r="XDJ108" s="4"/>
      <c r="XDK108" s="4"/>
      <c r="XDL108" s="4"/>
      <c r="XDM108" s="4"/>
      <c r="XDN108" s="4"/>
      <c r="XDO108" s="4"/>
      <c r="XDP108" s="4"/>
      <c r="XDQ108" s="4"/>
      <c r="XDR108" s="4"/>
      <c r="XDS108" s="4"/>
      <c r="XDT108" s="4"/>
      <c r="XDU108" s="4"/>
      <c r="XDV108" s="4"/>
      <c r="XDW108" s="4"/>
      <c r="XDX108" s="4"/>
      <c r="XDY108" s="4"/>
      <c r="XDZ108" s="4"/>
      <c r="XEA108" s="4"/>
      <c r="XEB108" s="4"/>
      <c r="XEC108" s="4"/>
      <c r="XED108" s="4"/>
      <c r="XEE108" s="4"/>
      <c r="XEF108" s="4"/>
      <c r="XEG108" s="4"/>
      <c r="XEH108" s="4"/>
      <c r="XEI108" s="4"/>
      <c r="XEJ108" s="4"/>
      <c r="XEK108" s="4"/>
      <c r="XEL108" s="4"/>
      <c r="XEM108" s="4"/>
      <c r="XEN108" s="4"/>
      <c r="XEO108" s="4"/>
      <c r="XEP108" s="4"/>
      <c r="XEQ108" s="4"/>
      <c r="XER108" s="4"/>
      <c r="XES108" s="4"/>
      <c r="XET108" s="4"/>
      <c r="XEU108" s="4"/>
      <c r="XEV108" s="4"/>
      <c r="XEW108" s="4"/>
      <c r="XEX108" s="4"/>
      <c r="XEY108" s="4"/>
      <c r="XEZ108" s="4"/>
      <c r="XFA108" s="4"/>
      <c r="XFB108" s="4"/>
      <c r="XFC108" s="4"/>
      <c r="XFD108" s="4"/>
    </row>
    <row r="109" s="1" customFormat="1" ht="24" customHeight="1" spans="1:16384">
      <c r="A109" s="6"/>
      <c r="B109" s="7"/>
      <c r="C109" s="7"/>
      <c r="D109" s="7"/>
      <c r="E109" s="7" t="s">
        <v>278</v>
      </c>
      <c r="F109" s="7" t="s">
        <v>279</v>
      </c>
      <c r="G109" s="8">
        <v>66</v>
      </c>
      <c r="H109" s="8"/>
      <c r="I109" s="8">
        <f t="shared" si="3"/>
        <v>33</v>
      </c>
      <c r="J109" s="7">
        <v>3</v>
      </c>
      <c r="K109" s="13"/>
      <c r="XDA109" s="4"/>
      <c r="XDB109" s="4"/>
      <c r="XDC109" s="4"/>
      <c r="XDD109" s="4"/>
      <c r="XDE109" s="4"/>
      <c r="XDF109" s="4"/>
      <c r="XDG109" s="4"/>
      <c r="XDH109" s="4"/>
      <c r="XDI109" s="4"/>
      <c r="XDJ109" s="4"/>
      <c r="XDK109" s="4"/>
      <c r="XDL109" s="4"/>
      <c r="XDM109" s="4"/>
      <c r="XDN109" s="4"/>
      <c r="XDO109" s="4"/>
      <c r="XDP109" s="4"/>
      <c r="XDQ109" s="4"/>
      <c r="XDR109" s="4"/>
      <c r="XDS109" s="4"/>
      <c r="XDT109" s="4"/>
      <c r="XDU109" s="4"/>
      <c r="XDV109" s="4"/>
      <c r="XDW109" s="4"/>
      <c r="XDX109" s="4"/>
      <c r="XDY109" s="4"/>
      <c r="XDZ109" s="4"/>
      <c r="XEA109" s="4"/>
      <c r="XEB109" s="4"/>
      <c r="XEC109" s="4"/>
      <c r="XED109" s="4"/>
      <c r="XEE109" s="4"/>
      <c r="XEF109" s="4"/>
      <c r="XEG109" s="4"/>
      <c r="XEH109" s="4"/>
      <c r="XEI109" s="4"/>
      <c r="XEJ109" s="4"/>
      <c r="XEK109" s="4"/>
      <c r="XEL109" s="4"/>
      <c r="XEM109" s="4"/>
      <c r="XEN109" s="4"/>
      <c r="XEO109" s="4"/>
      <c r="XEP109" s="4"/>
      <c r="XEQ109" s="4"/>
      <c r="XER109" s="4"/>
      <c r="XES109" s="4"/>
      <c r="XET109" s="4"/>
      <c r="XEU109" s="4"/>
      <c r="XEV109" s="4"/>
      <c r="XEW109" s="4"/>
      <c r="XEX109" s="4"/>
      <c r="XEY109" s="4"/>
      <c r="XEZ109" s="4"/>
      <c r="XFA109" s="4"/>
      <c r="XFB109" s="4"/>
      <c r="XFC109" s="4"/>
      <c r="XFD109" s="4"/>
    </row>
    <row r="110" s="1" customFormat="1" ht="24" customHeight="1" spans="1:16384">
      <c r="A110" s="6" t="s">
        <v>233</v>
      </c>
      <c r="B110" s="7" t="s">
        <v>280</v>
      </c>
      <c r="C110" s="7" t="s">
        <v>281</v>
      </c>
      <c r="D110" s="7">
        <v>1</v>
      </c>
      <c r="E110" s="7" t="s">
        <v>282</v>
      </c>
      <c r="F110" s="7" t="s">
        <v>283</v>
      </c>
      <c r="G110" s="8">
        <v>72.5</v>
      </c>
      <c r="H110" s="8"/>
      <c r="I110" s="8">
        <f t="shared" si="3"/>
        <v>36.25</v>
      </c>
      <c r="J110" s="7">
        <v>1</v>
      </c>
      <c r="K110" s="13"/>
      <c r="P110" s="15"/>
      <c r="XDA110" s="4"/>
      <c r="XDB110" s="4"/>
      <c r="XDC110" s="4"/>
      <c r="XDD110" s="4"/>
      <c r="XDE110" s="4"/>
      <c r="XDF110" s="4"/>
      <c r="XDG110" s="4"/>
      <c r="XDH110" s="4"/>
      <c r="XDI110" s="4"/>
      <c r="XDJ110" s="4"/>
      <c r="XDK110" s="4"/>
      <c r="XDL110" s="4"/>
      <c r="XDM110" s="4"/>
      <c r="XDN110" s="4"/>
      <c r="XDO110" s="4"/>
      <c r="XDP110" s="4"/>
      <c r="XDQ110" s="4"/>
      <c r="XDR110" s="4"/>
      <c r="XDS110" s="4"/>
      <c r="XDT110" s="4"/>
      <c r="XDU110" s="4"/>
      <c r="XDV110" s="4"/>
      <c r="XDW110" s="4"/>
      <c r="XDX110" s="4"/>
      <c r="XDY110" s="4"/>
      <c r="XDZ110" s="4"/>
      <c r="XEA110" s="4"/>
      <c r="XEB110" s="4"/>
      <c r="XEC110" s="4"/>
      <c r="XED110" s="4"/>
      <c r="XEE110" s="4"/>
      <c r="XEF110" s="4"/>
      <c r="XEG110" s="4"/>
      <c r="XEH110" s="4"/>
      <c r="XEI110" s="4"/>
      <c r="XEJ110" s="4"/>
      <c r="XEK110" s="4"/>
      <c r="XEL110" s="4"/>
      <c r="XEM110" s="4"/>
      <c r="XEN110" s="4"/>
      <c r="XEO110" s="4"/>
      <c r="XEP110" s="4"/>
      <c r="XEQ110" s="4"/>
      <c r="XER110" s="4"/>
      <c r="XES110" s="4"/>
      <c r="XET110" s="4"/>
      <c r="XEU110" s="4"/>
      <c r="XEV110" s="4"/>
      <c r="XEW110" s="4"/>
      <c r="XEX110" s="4"/>
      <c r="XEY110" s="4"/>
      <c r="XEZ110" s="4"/>
      <c r="XFA110" s="4"/>
      <c r="XFB110" s="4"/>
      <c r="XFC110" s="4"/>
      <c r="XFD110" s="4"/>
    </row>
    <row r="111" s="1" customFormat="1" ht="24" customHeight="1" spans="1:16384">
      <c r="A111" s="6"/>
      <c r="B111" s="7"/>
      <c r="C111" s="7"/>
      <c r="D111" s="7"/>
      <c r="E111" s="7" t="s">
        <v>284</v>
      </c>
      <c r="F111" s="7" t="s">
        <v>285</v>
      </c>
      <c r="G111" s="8">
        <v>71.5</v>
      </c>
      <c r="H111" s="8"/>
      <c r="I111" s="8">
        <f t="shared" si="3"/>
        <v>35.75</v>
      </c>
      <c r="J111" s="7">
        <v>2</v>
      </c>
      <c r="K111" s="13"/>
      <c r="XDA111" s="4"/>
      <c r="XDB111" s="4"/>
      <c r="XDC111" s="4"/>
      <c r="XDD111" s="4"/>
      <c r="XDE111" s="4"/>
      <c r="XDF111" s="4"/>
      <c r="XDG111" s="4"/>
      <c r="XDH111" s="4"/>
      <c r="XDI111" s="4"/>
      <c r="XDJ111" s="4"/>
      <c r="XDK111" s="4"/>
      <c r="XDL111" s="4"/>
      <c r="XDM111" s="4"/>
      <c r="XDN111" s="4"/>
      <c r="XDO111" s="4"/>
      <c r="XDP111" s="4"/>
      <c r="XDQ111" s="4"/>
      <c r="XDR111" s="4"/>
      <c r="XDS111" s="4"/>
      <c r="XDT111" s="4"/>
      <c r="XDU111" s="4"/>
      <c r="XDV111" s="4"/>
      <c r="XDW111" s="4"/>
      <c r="XDX111" s="4"/>
      <c r="XDY111" s="4"/>
      <c r="XDZ111" s="4"/>
      <c r="XEA111" s="4"/>
      <c r="XEB111" s="4"/>
      <c r="XEC111" s="4"/>
      <c r="XED111" s="4"/>
      <c r="XEE111" s="4"/>
      <c r="XEF111" s="4"/>
      <c r="XEG111" s="4"/>
      <c r="XEH111" s="4"/>
      <c r="XEI111" s="4"/>
      <c r="XEJ111" s="4"/>
      <c r="XEK111" s="4"/>
      <c r="XEL111" s="4"/>
      <c r="XEM111" s="4"/>
      <c r="XEN111" s="4"/>
      <c r="XEO111" s="4"/>
      <c r="XEP111" s="4"/>
      <c r="XEQ111" s="4"/>
      <c r="XER111" s="4"/>
      <c r="XES111" s="4"/>
      <c r="XET111" s="4"/>
      <c r="XEU111" s="4"/>
      <c r="XEV111" s="4"/>
      <c r="XEW111" s="4"/>
      <c r="XEX111" s="4"/>
      <c r="XEY111" s="4"/>
      <c r="XEZ111" s="4"/>
      <c r="XFA111" s="4"/>
      <c r="XFB111" s="4"/>
      <c r="XFC111" s="4"/>
      <c r="XFD111" s="4"/>
    </row>
    <row r="112" s="1" customFormat="1" ht="24" customHeight="1" spans="1:16384">
      <c r="A112" s="6"/>
      <c r="B112" s="7"/>
      <c r="C112" s="7"/>
      <c r="D112" s="7"/>
      <c r="E112" s="7" t="s">
        <v>286</v>
      </c>
      <c r="F112" s="7" t="s">
        <v>287</v>
      </c>
      <c r="G112" s="8">
        <v>69.5</v>
      </c>
      <c r="H112" s="8"/>
      <c r="I112" s="8">
        <f t="shared" si="3"/>
        <v>34.75</v>
      </c>
      <c r="J112" s="7">
        <v>3</v>
      </c>
      <c r="K112" s="13"/>
      <c r="XDA112" s="4"/>
      <c r="XDB112" s="4"/>
      <c r="XDC112" s="4"/>
      <c r="XDD112" s="4"/>
      <c r="XDE112" s="4"/>
      <c r="XDF112" s="4"/>
      <c r="XDG112" s="4"/>
      <c r="XDH112" s="4"/>
      <c r="XDI112" s="4"/>
      <c r="XDJ112" s="4"/>
      <c r="XDK112" s="4"/>
      <c r="XDL112" s="4"/>
      <c r="XDM112" s="4"/>
      <c r="XDN112" s="4"/>
      <c r="XDO112" s="4"/>
      <c r="XDP112" s="4"/>
      <c r="XDQ112" s="4"/>
      <c r="XDR112" s="4"/>
      <c r="XDS112" s="4"/>
      <c r="XDT112" s="4"/>
      <c r="XDU112" s="4"/>
      <c r="XDV112" s="4"/>
      <c r="XDW112" s="4"/>
      <c r="XDX112" s="4"/>
      <c r="XDY112" s="4"/>
      <c r="XDZ112" s="4"/>
      <c r="XEA112" s="4"/>
      <c r="XEB112" s="4"/>
      <c r="XEC112" s="4"/>
      <c r="XED112" s="4"/>
      <c r="XEE112" s="4"/>
      <c r="XEF112" s="4"/>
      <c r="XEG112" s="4"/>
      <c r="XEH112" s="4"/>
      <c r="XEI112" s="4"/>
      <c r="XEJ112" s="4"/>
      <c r="XEK112" s="4"/>
      <c r="XEL112" s="4"/>
      <c r="XEM112" s="4"/>
      <c r="XEN112" s="4"/>
      <c r="XEO112" s="4"/>
      <c r="XEP112" s="4"/>
      <c r="XEQ112" s="4"/>
      <c r="XER112" s="4"/>
      <c r="XES112" s="4"/>
      <c r="XET112" s="4"/>
      <c r="XEU112" s="4"/>
      <c r="XEV112" s="4"/>
      <c r="XEW112" s="4"/>
      <c r="XEX112" s="4"/>
      <c r="XEY112" s="4"/>
      <c r="XEZ112" s="4"/>
      <c r="XFA112" s="4"/>
      <c r="XFB112" s="4"/>
      <c r="XFC112" s="4"/>
      <c r="XFD112" s="4"/>
    </row>
    <row r="113" s="1" customFormat="1" ht="24" customHeight="1" spans="1:16384">
      <c r="A113" s="6"/>
      <c r="B113" s="7"/>
      <c r="C113" s="7"/>
      <c r="D113" s="7"/>
      <c r="E113" s="7" t="s">
        <v>288</v>
      </c>
      <c r="F113" s="7" t="s">
        <v>289</v>
      </c>
      <c r="G113" s="8">
        <v>69.5</v>
      </c>
      <c r="H113" s="8"/>
      <c r="I113" s="8">
        <f t="shared" si="3"/>
        <v>34.75</v>
      </c>
      <c r="J113" s="7">
        <v>3</v>
      </c>
      <c r="K113" s="13"/>
      <c r="XDA113" s="4"/>
      <c r="XDB113" s="4"/>
      <c r="XDC113" s="4"/>
      <c r="XDD113" s="4"/>
      <c r="XDE113" s="4"/>
      <c r="XDF113" s="4"/>
      <c r="XDG113" s="4"/>
      <c r="XDH113" s="4"/>
      <c r="XDI113" s="4"/>
      <c r="XDJ113" s="4"/>
      <c r="XDK113" s="4"/>
      <c r="XDL113" s="4"/>
      <c r="XDM113" s="4"/>
      <c r="XDN113" s="4"/>
      <c r="XDO113" s="4"/>
      <c r="XDP113" s="4"/>
      <c r="XDQ113" s="4"/>
      <c r="XDR113" s="4"/>
      <c r="XDS113" s="4"/>
      <c r="XDT113" s="4"/>
      <c r="XDU113" s="4"/>
      <c r="XDV113" s="4"/>
      <c r="XDW113" s="4"/>
      <c r="XDX113" s="4"/>
      <c r="XDY113" s="4"/>
      <c r="XDZ113" s="4"/>
      <c r="XEA113" s="4"/>
      <c r="XEB113" s="4"/>
      <c r="XEC113" s="4"/>
      <c r="XED113" s="4"/>
      <c r="XEE113" s="4"/>
      <c r="XEF113" s="4"/>
      <c r="XEG113" s="4"/>
      <c r="XEH113" s="4"/>
      <c r="XEI113" s="4"/>
      <c r="XEJ113" s="4"/>
      <c r="XEK113" s="4"/>
      <c r="XEL113" s="4"/>
      <c r="XEM113" s="4"/>
      <c r="XEN113" s="4"/>
      <c r="XEO113" s="4"/>
      <c r="XEP113" s="4"/>
      <c r="XEQ113" s="4"/>
      <c r="XER113" s="4"/>
      <c r="XES113" s="4"/>
      <c r="XET113" s="4"/>
      <c r="XEU113" s="4"/>
      <c r="XEV113" s="4"/>
      <c r="XEW113" s="4"/>
      <c r="XEX113" s="4"/>
      <c r="XEY113" s="4"/>
      <c r="XEZ113" s="4"/>
      <c r="XFA113" s="4"/>
      <c r="XFB113" s="4"/>
      <c r="XFC113" s="4"/>
      <c r="XFD113" s="4"/>
    </row>
    <row r="114" s="1" customFormat="1" ht="24" customHeight="1" spans="1:16384">
      <c r="A114" s="6"/>
      <c r="B114" s="7"/>
      <c r="C114" s="7"/>
      <c r="D114" s="7"/>
      <c r="E114" s="7" t="s">
        <v>290</v>
      </c>
      <c r="F114" s="7" t="s">
        <v>291</v>
      </c>
      <c r="G114" s="8">
        <v>69.5</v>
      </c>
      <c r="H114" s="8"/>
      <c r="I114" s="8">
        <f t="shared" si="3"/>
        <v>34.75</v>
      </c>
      <c r="J114" s="7">
        <v>3</v>
      </c>
      <c r="K114" s="13"/>
      <c r="XDA114" s="4"/>
      <c r="XDB114" s="4"/>
      <c r="XDC114" s="4"/>
      <c r="XDD114" s="4"/>
      <c r="XDE114" s="4"/>
      <c r="XDF114" s="4"/>
      <c r="XDG114" s="4"/>
      <c r="XDH114" s="4"/>
      <c r="XDI114" s="4"/>
      <c r="XDJ114" s="4"/>
      <c r="XDK114" s="4"/>
      <c r="XDL114" s="4"/>
      <c r="XDM114" s="4"/>
      <c r="XDN114" s="4"/>
      <c r="XDO114" s="4"/>
      <c r="XDP114" s="4"/>
      <c r="XDQ114" s="4"/>
      <c r="XDR114" s="4"/>
      <c r="XDS114" s="4"/>
      <c r="XDT114" s="4"/>
      <c r="XDU114" s="4"/>
      <c r="XDV114" s="4"/>
      <c r="XDW114" s="4"/>
      <c r="XDX114" s="4"/>
      <c r="XDY114" s="4"/>
      <c r="XDZ114" s="4"/>
      <c r="XEA114" s="4"/>
      <c r="XEB114" s="4"/>
      <c r="XEC114" s="4"/>
      <c r="XED114" s="4"/>
      <c r="XEE114" s="4"/>
      <c r="XEF114" s="4"/>
      <c r="XEG114" s="4"/>
      <c r="XEH114" s="4"/>
      <c r="XEI114" s="4"/>
      <c r="XEJ114" s="4"/>
      <c r="XEK114" s="4"/>
      <c r="XEL114" s="4"/>
      <c r="XEM114" s="4"/>
      <c r="XEN114" s="4"/>
      <c r="XEO114" s="4"/>
      <c r="XEP114" s="4"/>
      <c r="XEQ114" s="4"/>
      <c r="XER114" s="4"/>
      <c r="XES114" s="4"/>
      <c r="XET114" s="4"/>
      <c r="XEU114" s="4"/>
      <c r="XEV114" s="4"/>
      <c r="XEW114" s="4"/>
      <c r="XEX114" s="4"/>
      <c r="XEY114" s="4"/>
      <c r="XEZ114" s="4"/>
      <c r="XFA114" s="4"/>
      <c r="XFB114" s="4"/>
      <c r="XFC114" s="4"/>
      <c r="XFD114" s="4"/>
    </row>
    <row r="115" s="1" customFormat="1" ht="24" customHeight="1" spans="1:16384">
      <c r="A115" s="6" t="s">
        <v>233</v>
      </c>
      <c r="B115" s="7" t="s">
        <v>292</v>
      </c>
      <c r="C115" s="7" t="s">
        <v>293</v>
      </c>
      <c r="D115" s="7">
        <v>1</v>
      </c>
      <c r="E115" s="7" t="s">
        <v>294</v>
      </c>
      <c r="F115" s="7" t="s">
        <v>295</v>
      </c>
      <c r="G115" s="8">
        <v>73</v>
      </c>
      <c r="H115" s="8"/>
      <c r="I115" s="8">
        <f t="shared" si="3"/>
        <v>36.5</v>
      </c>
      <c r="J115" s="7">
        <v>1</v>
      </c>
      <c r="K115" s="13"/>
      <c r="XDA115" s="4"/>
      <c r="XDB115" s="4"/>
      <c r="XDC115" s="4"/>
      <c r="XDD115" s="4"/>
      <c r="XDE115" s="4"/>
      <c r="XDF115" s="4"/>
      <c r="XDG115" s="4"/>
      <c r="XDH115" s="4"/>
      <c r="XDI115" s="4"/>
      <c r="XDJ115" s="4"/>
      <c r="XDK115" s="4"/>
      <c r="XDL115" s="4"/>
      <c r="XDM115" s="4"/>
      <c r="XDN115" s="4"/>
      <c r="XDO115" s="4"/>
      <c r="XDP115" s="4"/>
      <c r="XDQ115" s="4"/>
      <c r="XDR115" s="4"/>
      <c r="XDS115" s="4"/>
      <c r="XDT115" s="4"/>
      <c r="XDU115" s="4"/>
      <c r="XDV115" s="4"/>
      <c r="XDW115" s="4"/>
      <c r="XDX115" s="4"/>
      <c r="XDY115" s="4"/>
      <c r="XDZ115" s="4"/>
      <c r="XEA115" s="4"/>
      <c r="XEB115" s="4"/>
      <c r="XEC115" s="4"/>
      <c r="XED115" s="4"/>
      <c r="XEE115" s="4"/>
      <c r="XEF115" s="4"/>
      <c r="XEG115" s="4"/>
      <c r="XEH115" s="4"/>
      <c r="XEI115" s="4"/>
      <c r="XEJ115" s="4"/>
      <c r="XEK115" s="4"/>
      <c r="XEL115" s="4"/>
      <c r="XEM115" s="4"/>
      <c r="XEN115" s="4"/>
      <c r="XEO115" s="4"/>
      <c r="XEP115" s="4"/>
      <c r="XEQ115" s="4"/>
      <c r="XER115" s="4"/>
      <c r="XES115" s="4"/>
      <c r="XET115" s="4"/>
      <c r="XEU115" s="4"/>
      <c r="XEV115" s="4"/>
      <c r="XEW115" s="4"/>
      <c r="XEX115" s="4"/>
      <c r="XEY115" s="4"/>
      <c r="XEZ115" s="4"/>
      <c r="XFA115" s="4"/>
      <c r="XFB115" s="4"/>
      <c r="XFC115" s="4"/>
      <c r="XFD115" s="4"/>
    </row>
    <row r="116" s="1" customFormat="1" ht="24" customHeight="1" spans="1:16384">
      <c r="A116" s="6"/>
      <c r="B116" s="7"/>
      <c r="C116" s="7"/>
      <c r="D116" s="7"/>
      <c r="E116" s="7" t="s">
        <v>296</v>
      </c>
      <c r="F116" s="7" t="s">
        <v>297</v>
      </c>
      <c r="G116" s="8">
        <v>72</v>
      </c>
      <c r="H116" s="8"/>
      <c r="I116" s="8">
        <f t="shared" si="3"/>
        <v>36</v>
      </c>
      <c r="J116" s="7">
        <v>2</v>
      </c>
      <c r="K116" s="13"/>
      <c r="XDA116" s="4"/>
      <c r="XDB116" s="4"/>
      <c r="XDC116" s="4"/>
      <c r="XDD116" s="4"/>
      <c r="XDE116" s="4"/>
      <c r="XDF116" s="4"/>
      <c r="XDG116" s="4"/>
      <c r="XDH116" s="4"/>
      <c r="XDI116" s="4"/>
      <c r="XDJ116" s="4"/>
      <c r="XDK116" s="4"/>
      <c r="XDL116" s="4"/>
      <c r="XDM116" s="4"/>
      <c r="XDN116" s="4"/>
      <c r="XDO116" s="4"/>
      <c r="XDP116" s="4"/>
      <c r="XDQ116" s="4"/>
      <c r="XDR116" s="4"/>
      <c r="XDS116" s="4"/>
      <c r="XDT116" s="4"/>
      <c r="XDU116" s="4"/>
      <c r="XDV116" s="4"/>
      <c r="XDW116" s="4"/>
      <c r="XDX116" s="4"/>
      <c r="XDY116" s="4"/>
      <c r="XDZ116" s="4"/>
      <c r="XEA116" s="4"/>
      <c r="XEB116" s="4"/>
      <c r="XEC116" s="4"/>
      <c r="XED116" s="4"/>
      <c r="XEE116" s="4"/>
      <c r="XEF116" s="4"/>
      <c r="XEG116" s="4"/>
      <c r="XEH116" s="4"/>
      <c r="XEI116" s="4"/>
      <c r="XEJ116" s="4"/>
      <c r="XEK116" s="4"/>
      <c r="XEL116" s="4"/>
      <c r="XEM116" s="4"/>
      <c r="XEN116" s="4"/>
      <c r="XEO116" s="4"/>
      <c r="XEP116" s="4"/>
      <c r="XEQ116" s="4"/>
      <c r="XER116" s="4"/>
      <c r="XES116" s="4"/>
      <c r="XET116" s="4"/>
      <c r="XEU116" s="4"/>
      <c r="XEV116" s="4"/>
      <c r="XEW116" s="4"/>
      <c r="XEX116" s="4"/>
      <c r="XEY116" s="4"/>
      <c r="XEZ116" s="4"/>
      <c r="XFA116" s="4"/>
      <c r="XFB116" s="4"/>
      <c r="XFC116" s="4"/>
      <c r="XFD116" s="4"/>
    </row>
    <row r="117" s="1" customFormat="1" ht="24" customHeight="1" spans="1:16384">
      <c r="A117" s="6"/>
      <c r="B117" s="7"/>
      <c r="C117" s="7"/>
      <c r="D117" s="7"/>
      <c r="E117" s="7" t="s">
        <v>298</v>
      </c>
      <c r="F117" s="7" t="s">
        <v>299</v>
      </c>
      <c r="G117" s="8">
        <v>71.5</v>
      </c>
      <c r="H117" s="8"/>
      <c r="I117" s="8">
        <f t="shared" si="3"/>
        <v>35.75</v>
      </c>
      <c r="J117" s="7">
        <v>3</v>
      </c>
      <c r="K117" s="13"/>
      <c r="XDA117" s="4"/>
      <c r="XDB117" s="4"/>
      <c r="XDC117" s="4"/>
      <c r="XDD117" s="4"/>
      <c r="XDE117" s="4"/>
      <c r="XDF117" s="4"/>
      <c r="XDG117" s="4"/>
      <c r="XDH117" s="4"/>
      <c r="XDI117" s="4"/>
      <c r="XDJ117" s="4"/>
      <c r="XDK117" s="4"/>
      <c r="XDL117" s="4"/>
      <c r="XDM117" s="4"/>
      <c r="XDN117" s="4"/>
      <c r="XDO117" s="4"/>
      <c r="XDP117" s="4"/>
      <c r="XDQ117" s="4"/>
      <c r="XDR117" s="4"/>
      <c r="XDS117" s="4"/>
      <c r="XDT117" s="4"/>
      <c r="XDU117" s="4"/>
      <c r="XDV117" s="4"/>
      <c r="XDW117" s="4"/>
      <c r="XDX117" s="4"/>
      <c r="XDY117" s="4"/>
      <c r="XDZ117" s="4"/>
      <c r="XEA117" s="4"/>
      <c r="XEB117" s="4"/>
      <c r="XEC117" s="4"/>
      <c r="XED117" s="4"/>
      <c r="XEE117" s="4"/>
      <c r="XEF117" s="4"/>
      <c r="XEG117" s="4"/>
      <c r="XEH117" s="4"/>
      <c r="XEI117" s="4"/>
      <c r="XEJ117" s="4"/>
      <c r="XEK117" s="4"/>
      <c r="XEL117" s="4"/>
      <c r="XEM117" s="4"/>
      <c r="XEN117" s="4"/>
      <c r="XEO117" s="4"/>
      <c r="XEP117" s="4"/>
      <c r="XEQ117" s="4"/>
      <c r="XER117" s="4"/>
      <c r="XES117" s="4"/>
      <c r="XET117" s="4"/>
      <c r="XEU117" s="4"/>
      <c r="XEV117" s="4"/>
      <c r="XEW117" s="4"/>
      <c r="XEX117" s="4"/>
      <c r="XEY117" s="4"/>
      <c r="XEZ117" s="4"/>
      <c r="XFA117" s="4"/>
      <c r="XFB117" s="4"/>
      <c r="XFC117" s="4"/>
      <c r="XFD117" s="4"/>
    </row>
    <row r="118" s="1" customFormat="1" ht="24" customHeight="1" spans="1:16384">
      <c r="A118" s="6" t="s">
        <v>233</v>
      </c>
      <c r="B118" s="7" t="s">
        <v>300</v>
      </c>
      <c r="C118" s="7" t="s">
        <v>301</v>
      </c>
      <c r="D118" s="7">
        <v>1</v>
      </c>
      <c r="E118" s="7" t="s">
        <v>302</v>
      </c>
      <c r="F118" s="7" t="s">
        <v>303</v>
      </c>
      <c r="G118" s="8">
        <v>68.5</v>
      </c>
      <c r="H118" s="8"/>
      <c r="I118" s="8">
        <f t="shared" si="3"/>
        <v>34.25</v>
      </c>
      <c r="J118" s="7">
        <v>1</v>
      </c>
      <c r="K118" s="13"/>
      <c r="XDA118" s="4"/>
      <c r="XDB118" s="4"/>
      <c r="XDC118" s="4"/>
      <c r="XDD118" s="4"/>
      <c r="XDE118" s="4"/>
      <c r="XDF118" s="4"/>
      <c r="XDG118" s="4"/>
      <c r="XDH118" s="4"/>
      <c r="XDI118" s="4"/>
      <c r="XDJ118" s="4"/>
      <c r="XDK118" s="4"/>
      <c r="XDL118" s="4"/>
      <c r="XDM118" s="4"/>
      <c r="XDN118" s="4"/>
      <c r="XDO118" s="4"/>
      <c r="XDP118" s="4"/>
      <c r="XDQ118" s="4"/>
      <c r="XDR118" s="4"/>
      <c r="XDS118" s="4"/>
      <c r="XDT118" s="4"/>
      <c r="XDU118" s="4"/>
      <c r="XDV118" s="4"/>
      <c r="XDW118" s="4"/>
      <c r="XDX118" s="4"/>
      <c r="XDY118" s="4"/>
      <c r="XDZ118" s="4"/>
      <c r="XEA118" s="4"/>
      <c r="XEB118" s="4"/>
      <c r="XEC118" s="4"/>
      <c r="XED118" s="4"/>
      <c r="XEE118" s="4"/>
      <c r="XEF118" s="4"/>
      <c r="XEG118" s="4"/>
      <c r="XEH118" s="4"/>
      <c r="XEI118" s="4"/>
      <c r="XEJ118" s="4"/>
      <c r="XEK118" s="4"/>
      <c r="XEL118" s="4"/>
      <c r="XEM118" s="4"/>
      <c r="XEN118" s="4"/>
      <c r="XEO118" s="4"/>
      <c r="XEP118" s="4"/>
      <c r="XEQ118" s="4"/>
      <c r="XER118" s="4"/>
      <c r="XES118" s="4"/>
      <c r="XET118" s="4"/>
      <c r="XEU118" s="4"/>
      <c r="XEV118" s="4"/>
      <c r="XEW118" s="4"/>
      <c r="XEX118" s="4"/>
      <c r="XEY118" s="4"/>
      <c r="XEZ118" s="4"/>
      <c r="XFA118" s="4"/>
      <c r="XFB118" s="4"/>
      <c r="XFC118" s="4"/>
      <c r="XFD118" s="4"/>
    </row>
    <row r="119" s="1" customFormat="1" ht="24" customHeight="1" spans="1:16384">
      <c r="A119" s="6"/>
      <c r="B119" s="7"/>
      <c r="C119" s="7"/>
      <c r="D119" s="7"/>
      <c r="E119" s="7" t="s">
        <v>304</v>
      </c>
      <c r="F119" s="7" t="s">
        <v>305</v>
      </c>
      <c r="G119" s="8">
        <v>66.5</v>
      </c>
      <c r="H119" s="8"/>
      <c r="I119" s="8">
        <f t="shared" si="3"/>
        <v>33.25</v>
      </c>
      <c r="J119" s="7">
        <v>2</v>
      </c>
      <c r="K119" s="13"/>
      <c r="XDA119" s="4"/>
      <c r="XDB119" s="4"/>
      <c r="XDC119" s="4"/>
      <c r="XDD119" s="4"/>
      <c r="XDE119" s="4"/>
      <c r="XDF119" s="4"/>
      <c r="XDG119" s="4"/>
      <c r="XDH119" s="4"/>
      <c r="XDI119" s="4"/>
      <c r="XDJ119" s="4"/>
      <c r="XDK119" s="4"/>
      <c r="XDL119" s="4"/>
      <c r="XDM119" s="4"/>
      <c r="XDN119" s="4"/>
      <c r="XDO119" s="4"/>
      <c r="XDP119" s="4"/>
      <c r="XDQ119" s="4"/>
      <c r="XDR119" s="4"/>
      <c r="XDS119" s="4"/>
      <c r="XDT119" s="4"/>
      <c r="XDU119" s="4"/>
      <c r="XDV119" s="4"/>
      <c r="XDW119" s="4"/>
      <c r="XDX119" s="4"/>
      <c r="XDY119" s="4"/>
      <c r="XDZ119" s="4"/>
      <c r="XEA119" s="4"/>
      <c r="XEB119" s="4"/>
      <c r="XEC119" s="4"/>
      <c r="XED119" s="4"/>
      <c r="XEE119" s="4"/>
      <c r="XEF119" s="4"/>
      <c r="XEG119" s="4"/>
      <c r="XEH119" s="4"/>
      <c r="XEI119" s="4"/>
      <c r="XEJ119" s="4"/>
      <c r="XEK119" s="4"/>
      <c r="XEL119" s="4"/>
      <c r="XEM119" s="4"/>
      <c r="XEN119" s="4"/>
      <c r="XEO119" s="4"/>
      <c r="XEP119" s="4"/>
      <c r="XEQ119" s="4"/>
      <c r="XER119" s="4"/>
      <c r="XES119" s="4"/>
      <c r="XET119" s="4"/>
      <c r="XEU119" s="4"/>
      <c r="XEV119" s="4"/>
      <c r="XEW119" s="4"/>
      <c r="XEX119" s="4"/>
      <c r="XEY119" s="4"/>
      <c r="XEZ119" s="4"/>
      <c r="XFA119" s="4"/>
      <c r="XFB119" s="4"/>
      <c r="XFC119" s="4"/>
      <c r="XFD119" s="4"/>
    </row>
    <row r="120" s="1" customFormat="1" ht="24" customHeight="1" spans="1:16384">
      <c r="A120" s="6"/>
      <c r="B120" s="7"/>
      <c r="C120" s="7"/>
      <c r="D120" s="7"/>
      <c r="E120" s="7" t="s">
        <v>306</v>
      </c>
      <c r="F120" s="7" t="s">
        <v>307</v>
      </c>
      <c r="G120" s="8">
        <v>66</v>
      </c>
      <c r="H120" s="8"/>
      <c r="I120" s="8">
        <f t="shared" si="3"/>
        <v>33</v>
      </c>
      <c r="J120" s="7">
        <v>3</v>
      </c>
      <c r="K120" s="13"/>
      <c r="XDA120" s="4"/>
      <c r="XDB120" s="4"/>
      <c r="XDC120" s="4"/>
      <c r="XDD120" s="4"/>
      <c r="XDE120" s="4"/>
      <c r="XDF120" s="4"/>
      <c r="XDG120" s="4"/>
      <c r="XDH120" s="4"/>
      <c r="XDI120" s="4"/>
      <c r="XDJ120" s="4"/>
      <c r="XDK120" s="4"/>
      <c r="XDL120" s="4"/>
      <c r="XDM120" s="4"/>
      <c r="XDN120" s="4"/>
      <c r="XDO120" s="4"/>
      <c r="XDP120" s="4"/>
      <c r="XDQ120" s="4"/>
      <c r="XDR120" s="4"/>
      <c r="XDS120" s="4"/>
      <c r="XDT120" s="4"/>
      <c r="XDU120" s="4"/>
      <c r="XDV120" s="4"/>
      <c r="XDW120" s="4"/>
      <c r="XDX120" s="4"/>
      <c r="XDY120" s="4"/>
      <c r="XDZ120" s="4"/>
      <c r="XEA120" s="4"/>
      <c r="XEB120" s="4"/>
      <c r="XEC120" s="4"/>
      <c r="XED120" s="4"/>
      <c r="XEE120" s="4"/>
      <c r="XEF120" s="4"/>
      <c r="XEG120" s="4"/>
      <c r="XEH120" s="4"/>
      <c r="XEI120" s="4"/>
      <c r="XEJ120" s="4"/>
      <c r="XEK120" s="4"/>
      <c r="XEL120" s="4"/>
      <c r="XEM120" s="4"/>
      <c r="XEN120" s="4"/>
      <c r="XEO120" s="4"/>
      <c r="XEP120" s="4"/>
      <c r="XEQ120" s="4"/>
      <c r="XER120" s="4"/>
      <c r="XES120" s="4"/>
      <c r="XET120" s="4"/>
      <c r="XEU120" s="4"/>
      <c r="XEV120" s="4"/>
      <c r="XEW120" s="4"/>
      <c r="XEX120" s="4"/>
      <c r="XEY120" s="4"/>
      <c r="XEZ120" s="4"/>
      <c r="XFA120" s="4"/>
      <c r="XFB120" s="4"/>
      <c r="XFC120" s="4"/>
      <c r="XFD120" s="4"/>
    </row>
  </sheetData>
  <autoFilter ref="A2:XFD120">
    <extLst/>
  </autoFilter>
  <sortState ref="E3:L8">
    <sortCondition ref="I3:I8" descending="1"/>
  </sortState>
  <mergeCells count="129">
    <mergeCell ref="A1:K1"/>
    <mergeCell ref="A3:A8"/>
    <mergeCell ref="A9:A15"/>
    <mergeCell ref="A16:A21"/>
    <mergeCell ref="A22:A28"/>
    <mergeCell ref="A29:A31"/>
    <mergeCell ref="A32:A34"/>
    <mergeCell ref="A35:A37"/>
    <mergeCell ref="A38:A40"/>
    <mergeCell ref="A41:A43"/>
    <mergeCell ref="A44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5"/>
    <mergeCell ref="A76:A78"/>
    <mergeCell ref="A79:A82"/>
    <mergeCell ref="A83:A85"/>
    <mergeCell ref="A86:A88"/>
    <mergeCell ref="A89:A91"/>
    <mergeCell ref="A92:A94"/>
    <mergeCell ref="A95:A97"/>
    <mergeCell ref="A98:A100"/>
    <mergeCell ref="A101:A106"/>
    <mergeCell ref="A107:A109"/>
    <mergeCell ref="A110:A114"/>
    <mergeCell ref="A115:A117"/>
    <mergeCell ref="A118:A120"/>
    <mergeCell ref="B3:B8"/>
    <mergeCell ref="B9:B15"/>
    <mergeCell ref="B16:B21"/>
    <mergeCell ref="B22:B28"/>
    <mergeCell ref="B29:B31"/>
    <mergeCell ref="B32:B34"/>
    <mergeCell ref="B35:B37"/>
    <mergeCell ref="B38:B40"/>
    <mergeCell ref="B41:B43"/>
    <mergeCell ref="B44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5"/>
    <mergeCell ref="B76:B78"/>
    <mergeCell ref="B79:B82"/>
    <mergeCell ref="B83:B85"/>
    <mergeCell ref="B86:B88"/>
    <mergeCell ref="B89:B91"/>
    <mergeCell ref="B92:B94"/>
    <mergeCell ref="B95:B97"/>
    <mergeCell ref="B98:B100"/>
    <mergeCell ref="B101:B106"/>
    <mergeCell ref="B107:B109"/>
    <mergeCell ref="B110:B114"/>
    <mergeCell ref="B115:B117"/>
    <mergeCell ref="B118:B120"/>
    <mergeCell ref="C3:C8"/>
    <mergeCell ref="C9:C15"/>
    <mergeCell ref="C16:C21"/>
    <mergeCell ref="C22:C28"/>
    <mergeCell ref="C29:C31"/>
    <mergeCell ref="C32:C34"/>
    <mergeCell ref="C35:C37"/>
    <mergeCell ref="C38:C40"/>
    <mergeCell ref="C41:C43"/>
    <mergeCell ref="C44:C47"/>
    <mergeCell ref="C48:C50"/>
    <mergeCell ref="C51:C53"/>
    <mergeCell ref="C54:C56"/>
    <mergeCell ref="C57:C59"/>
    <mergeCell ref="C60:C62"/>
    <mergeCell ref="C63:C65"/>
    <mergeCell ref="C66:C68"/>
    <mergeCell ref="C69:C71"/>
    <mergeCell ref="C72:C75"/>
    <mergeCell ref="C76:C78"/>
    <mergeCell ref="C79:C82"/>
    <mergeCell ref="C83:C85"/>
    <mergeCell ref="C86:C88"/>
    <mergeCell ref="C89:C91"/>
    <mergeCell ref="C92:C94"/>
    <mergeCell ref="C95:C97"/>
    <mergeCell ref="C98:C100"/>
    <mergeCell ref="C101:C106"/>
    <mergeCell ref="C107:C109"/>
    <mergeCell ref="C110:C114"/>
    <mergeCell ref="C115:C117"/>
    <mergeCell ref="C118:C120"/>
    <mergeCell ref="D3:D8"/>
    <mergeCell ref="D9:D15"/>
    <mergeCell ref="D16:D21"/>
    <mergeCell ref="D22:D28"/>
    <mergeCell ref="D29:D31"/>
    <mergeCell ref="D32:D34"/>
    <mergeCell ref="D35:D37"/>
    <mergeCell ref="D38:D40"/>
    <mergeCell ref="D41:D43"/>
    <mergeCell ref="D44:D47"/>
    <mergeCell ref="D48:D50"/>
    <mergeCell ref="D51:D53"/>
    <mergeCell ref="D54:D56"/>
    <mergeCell ref="D57:D59"/>
    <mergeCell ref="D60:D62"/>
    <mergeCell ref="D63:D65"/>
    <mergeCell ref="D66:D68"/>
    <mergeCell ref="D69:D71"/>
    <mergeCell ref="D72:D75"/>
    <mergeCell ref="D76:D78"/>
    <mergeCell ref="D79:D82"/>
    <mergeCell ref="D83:D85"/>
    <mergeCell ref="D86:D88"/>
    <mergeCell ref="D89:D91"/>
    <mergeCell ref="D92:D94"/>
    <mergeCell ref="D95:D97"/>
    <mergeCell ref="D98:D100"/>
    <mergeCell ref="D101:D106"/>
    <mergeCell ref="D107:D109"/>
    <mergeCell ref="D110:D114"/>
    <mergeCell ref="D115:D117"/>
    <mergeCell ref="D118:D120"/>
  </mergeCells>
  <pageMargins left="0.582638888888889" right="0.582638888888889" top="0.751388888888889" bottom="0.751388888888889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DYH</cp:lastModifiedBy>
  <dcterms:created xsi:type="dcterms:W3CDTF">2024-10-25T11:16:00Z</dcterms:created>
  <dcterms:modified xsi:type="dcterms:W3CDTF">2024-11-12T08:17:18Z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136A47ED3D8F4790B5D54AA6C1C691BF_11</vt:lpwstr>
  </property>
  <property fmtid="{D5CDD505-2E9C-101B-9397-08002B2CF9AE}" pid="3" name="KSOProductBuildVer">
    <vt:lpwstr>2052-11.1.0.10314</vt:lpwstr>
  </property>
</Properties>
</file>