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Sheet1!$J$2:$N$65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<sst xmlns="http://schemas.openxmlformats.org/spreadsheetml/2006/main" count="292" uniqueCount="137">
  <si>
    <t>黄冈市直事业单位2026年引进人才教育系统专业技术岗位
面试成绩及综合成绩（14个岗位84人）</t>
  </si>
  <si>
    <t>主管部门</t>
  </si>
  <si>
    <t>招聘单位</t>
  </si>
  <si>
    <t>岗位名称</t>
  </si>
  <si>
    <t>岗位代码</t>
  </si>
  <si>
    <t>岗位类别</t>
  </si>
  <si>
    <t>招聘人数</t>
  </si>
  <si>
    <t>姓名</t>
  </si>
  <si>
    <t>性别</t>
  </si>
  <si>
    <t>准考证号</t>
  </si>
  <si>
    <t>笔试成绩</t>
  </si>
  <si>
    <t>面试成绩</t>
  </si>
  <si>
    <t>综合成绩</t>
  </si>
  <si>
    <t>本岗位
排名</t>
  </si>
  <si>
    <t>备注</t>
  </si>
  <si>
    <t>黄冈市教育局</t>
  </si>
  <si>
    <t>湖北黄冈应急管理职业技术学院</t>
  </si>
  <si>
    <t>体育学科教师</t>
  </si>
  <si>
    <t>RC029</t>
  </si>
  <si>
    <t>专业技术</t>
  </si>
  <si>
    <t>冯平</t>
  </si>
  <si>
    <t>男</t>
  </si>
  <si>
    <t>柳志祥</t>
  </si>
  <si>
    <t>周海艳</t>
  </si>
  <si>
    <t>女</t>
  </si>
  <si>
    <t>代江恒</t>
  </si>
  <si>
    <t>吴琪</t>
  </si>
  <si>
    <t>翟浩男</t>
  </si>
  <si>
    <t>面试缺考</t>
  </si>
  <si>
    <t>叶春龙</t>
  </si>
  <si>
    <t>史彬</t>
  </si>
  <si>
    <t>思政学科教师</t>
  </si>
  <si>
    <t>RC030</t>
  </si>
  <si>
    <t>刘淼</t>
  </si>
  <si>
    <t>杜潇潇</t>
  </si>
  <si>
    <t>莫琴琴</t>
  </si>
  <si>
    <t>王玲玲</t>
  </si>
  <si>
    <t>陈瑞</t>
  </si>
  <si>
    <t>宋泽辉</t>
  </si>
  <si>
    <t>陈红</t>
  </si>
  <si>
    <t>张颖</t>
  </si>
  <si>
    <t>陈畅</t>
  </si>
  <si>
    <t>邹凡</t>
  </si>
  <si>
    <t>许雯娜</t>
  </si>
  <si>
    <t>陈丽红</t>
  </si>
  <si>
    <t>蒋木子</t>
  </si>
  <si>
    <t>侯隐洋</t>
  </si>
  <si>
    <t>徐爱婷</t>
  </si>
  <si>
    <t>化工安全技术专业教师</t>
  </si>
  <si>
    <t>RC031</t>
  </si>
  <si>
    <t>文晓慧</t>
  </si>
  <si>
    <t>于亮</t>
  </si>
  <si>
    <t>余文卉</t>
  </si>
  <si>
    <t>陈超</t>
  </si>
  <si>
    <t>赵尧</t>
  </si>
  <si>
    <t>孟娟</t>
  </si>
  <si>
    <t>陈楠</t>
  </si>
  <si>
    <t>柴俊希</t>
  </si>
  <si>
    <t>李恒</t>
  </si>
  <si>
    <t>王典</t>
  </si>
  <si>
    <t>音乐学科教师</t>
  </si>
  <si>
    <t>RC032</t>
  </si>
  <si>
    <t>鄢菁池</t>
  </si>
  <si>
    <t>杨晨</t>
  </si>
  <si>
    <t>游梦琪</t>
  </si>
  <si>
    <t>袁薇</t>
  </si>
  <si>
    <t>陈美西</t>
  </si>
  <si>
    <t>黄冈市教育科学研究院</t>
  </si>
  <si>
    <t>高中信息技术教研员</t>
  </si>
  <si>
    <t>RC034</t>
  </si>
  <si>
    <t>刘易婷</t>
  </si>
  <si>
    <t>免笔试</t>
  </si>
  <si>
    <t>高露</t>
  </si>
  <si>
    <t>王莎莎</t>
  </si>
  <si>
    <t>屈燕</t>
  </si>
  <si>
    <t>胡誉</t>
  </si>
  <si>
    <t>高中美术教研员</t>
  </si>
  <si>
    <t>RC035</t>
  </si>
  <si>
    <t>田襄齐</t>
  </si>
  <si>
    <t>舒欣</t>
  </si>
  <si>
    <t>曹婧</t>
  </si>
  <si>
    <t>王语嫣</t>
  </si>
  <si>
    <t>陈锦妍</t>
  </si>
  <si>
    <t>湖北省黄州中学</t>
  </si>
  <si>
    <t>高中语文教师</t>
  </si>
  <si>
    <t>RC036</t>
  </si>
  <si>
    <t>杨丹</t>
  </si>
  <si>
    <t>韦珍</t>
  </si>
  <si>
    <t>张思</t>
  </si>
  <si>
    <t>陈涵静</t>
  </si>
  <si>
    <t>常彩彩</t>
  </si>
  <si>
    <t>刘虹萱</t>
  </si>
  <si>
    <t>高中英语教师</t>
  </si>
  <si>
    <t>RC037</t>
  </si>
  <si>
    <t>李文静</t>
  </si>
  <si>
    <t>刘乙苇</t>
  </si>
  <si>
    <t>周欣</t>
  </si>
  <si>
    <t>邝文琦</t>
  </si>
  <si>
    <t>邓冰</t>
  </si>
  <si>
    <t>陈凡</t>
  </si>
  <si>
    <t>黄冈市实验幼儿园</t>
  </si>
  <si>
    <t>幼儿教师</t>
  </si>
  <si>
    <t>RC038</t>
  </si>
  <si>
    <t>张心怡</t>
  </si>
  <si>
    <r>
      <rPr>
        <sz val="11"/>
        <color rgb="FF000000"/>
        <rFont val="仿宋_GB2312"/>
        <charset val="134"/>
      </rPr>
      <t>张</t>
    </r>
    <r>
      <rPr>
        <sz val="11"/>
        <color indexed="8"/>
        <rFont val="宋体"/>
        <charset val="134"/>
      </rPr>
      <t>玥</t>
    </r>
  </si>
  <si>
    <t>李欣雨</t>
  </si>
  <si>
    <t>高中数学教师</t>
  </si>
  <si>
    <t>RC085</t>
  </si>
  <si>
    <t>刘益麟</t>
  </si>
  <si>
    <r>
      <rPr>
        <sz val="11"/>
        <color rgb="FF000000"/>
        <rFont val="仿宋_GB2312"/>
        <charset val="134"/>
      </rPr>
      <t>尹</t>
    </r>
    <r>
      <rPr>
        <sz val="11"/>
        <color indexed="8"/>
        <rFont val="宋体"/>
        <charset val="134"/>
      </rPr>
      <t>昇</t>
    </r>
  </si>
  <si>
    <r>
      <rPr>
        <sz val="11"/>
        <color rgb="FF000000"/>
        <rFont val="仿宋_GB2312"/>
        <charset val="134"/>
      </rPr>
      <t>尹</t>
    </r>
    <r>
      <rPr>
        <sz val="11"/>
        <color indexed="8"/>
        <rFont val="宋体"/>
        <charset val="134"/>
      </rPr>
      <t>珮</t>
    </r>
    <r>
      <rPr>
        <sz val="11"/>
        <color rgb="FF000000"/>
        <rFont val="仿宋_GB2312"/>
        <charset val="134"/>
      </rPr>
      <t>云</t>
    </r>
  </si>
  <si>
    <t>孙乐岩</t>
  </si>
  <si>
    <t>高中物理教师</t>
  </si>
  <si>
    <t>RC086</t>
  </si>
  <si>
    <t>徐子寒</t>
  </si>
  <si>
    <t>潘吴越</t>
  </si>
  <si>
    <t>黄志炫</t>
  </si>
  <si>
    <t>兰星宇</t>
  </si>
  <si>
    <t>高中化学教师</t>
  </si>
  <si>
    <t>RC087</t>
  </si>
  <si>
    <t>郑朗文</t>
  </si>
  <si>
    <t>林鑫</t>
  </si>
  <si>
    <t>王彩虹</t>
  </si>
  <si>
    <t>高中生物教师</t>
  </si>
  <si>
    <t>RC088</t>
  </si>
  <si>
    <t>胡程丽</t>
  </si>
  <si>
    <t>梁芳</t>
  </si>
  <si>
    <t>李航</t>
  </si>
  <si>
    <t>赵乐</t>
  </si>
  <si>
    <t>王蓓</t>
  </si>
  <si>
    <t>高中体育教师</t>
  </si>
  <si>
    <t>RC089</t>
  </si>
  <si>
    <t>宋柯瑶</t>
  </si>
  <si>
    <t>张丽</t>
  </si>
  <si>
    <t>刘静博</t>
  </si>
  <si>
    <t>李丽丽</t>
  </si>
  <si>
    <t>陈春雷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</si>
</sst>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name val="宋体"/>
      <charset val="134"/>
    </font>
    <font>
      <sz val="22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"/>
  <sheetViews>
    <sheetView tabSelected="1" zoomScale="115" zoomScaleNormal="115" workbookViewId="0">
      <selection activeCell="G27" sqref="$A27:$XFD27"/>
    </sheetView>
  </sheetViews>
  <sheetFormatPr defaultColWidth="9" defaultRowHeight="15.6"/>
  <cols>
    <col min="9" max="9" width="15.875"/>
    <col min="10" max="10" width="9.80833333333333" customWidth="1"/>
  </cols>
  <sheetData>
    <row r="1" ht="87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3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3" t="s">
        <v>13</v>
      </c>
      <c r="N2" s="3" t="s">
        <v>14</v>
      </c>
    </row>
    <row r="3" spans="1:14">
      <c r="A3" s="5" t="s">
        <v>15</v>
      </c>
      <c r="B3" s="5" t="s">
        <v>16</v>
      </c>
      <c r="C3" s="5" t="s">
        <v>17</v>
      </c>
      <c r="D3" s="6" t="s">
        <v>18</v>
      </c>
      <c r="E3" s="5" t="s">
        <v>19</v>
      </c>
      <c r="F3" s="6">
        <v>2</v>
      </c>
      <c r="G3" s="5" t="s">
        <v>20</v>
      </c>
      <c r="H3" s="5" t="s">
        <v>21</v>
      </c>
      <c r="I3" s="6">
        <v>20260002024</v>
      </c>
      <c r="J3" s="7">
        <v>75.8</v>
      </c>
      <c r="K3" s="7">
        <v>84.74</v>
      </c>
      <c r="L3" s="7">
        <f>(J3*0.5+K3*0.5)</f>
        <v>80.27</v>
      </c>
      <c r="M3" s="6">
        <v>1</v>
      </c>
      <c r="N3" s="5"/>
    </row>
    <row r="4" spans="1:14">
      <c r="A4" s="5"/>
      <c r="B4" s="5"/>
      <c r="C4" s="5"/>
      <c r="D4" s="6"/>
      <c r="E4" s="5"/>
      <c r="F4" s="6"/>
      <c r="G4" s="5" t="s">
        <v>22</v>
      </c>
      <c r="H4" s="5" t="s">
        <v>21</v>
      </c>
      <c r="I4" s="6">
        <v>20260002028</v>
      </c>
      <c r="J4" s="6">
        <v>76.07</v>
      </c>
      <c r="K4" s="7">
        <v>83.22</v>
      </c>
      <c r="L4" s="7">
        <f t="shared" ref="L4:L40" si="0">(J4*0.5+K4*0.5)</f>
        <v>79.645</v>
      </c>
      <c r="M4" s="6">
        <v>2</v>
      </c>
      <c r="N4" s="5"/>
    </row>
    <row r="5" spans="1:14">
      <c r="A5" s="5"/>
      <c r="B5" s="5"/>
      <c r="C5" s="5"/>
      <c r="D5" s="6"/>
      <c r="E5" s="5"/>
      <c r="F5" s="6"/>
      <c r="G5" s="5" t="s">
        <v>23</v>
      </c>
      <c r="H5" s="5" t="s">
        <v>24</v>
      </c>
      <c r="I5" s="6">
        <v>20260002021</v>
      </c>
      <c r="J5" s="6">
        <v>74.68</v>
      </c>
      <c r="K5" s="7">
        <v>82.92</v>
      </c>
      <c r="L5" s="7">
        <f t="shared" si="0"/>
        <v>78.8</v>
      </c>
      <c r="M5" s="6">
        <v>3</v>
      </c>
      <c r="N5" s="5"/>
    </row>
    <row r="6" spans="1:14">
      <c r="A6" s="5"/>
      <c r="B6" s="5"/>
      <c r="C6" s="5"/>
      <c r="D6" s="6"/>
      <c r="E6" s="5"/>
      <c r="F6" s="6"/>
      <c r="G6" s="5" t="s">
        <v>25</v>
      </c>
      <c r="H6" s="5" t="s">
        <v>21</v>
      </c>
      <c r="I6" s="6">
        <v>20260002030</v>
      </c>
      <c r="J6" s="6">
        <v>72.28</v>
      </c>
      <c r="K6" s="7">
        <v>85.06</v>
      </c>
      <c r="L6" s="7">
        <f t="shared" si="0"/>
        <v>78.67</v>
      </c>
      <c r="M6" s="6">
        <v>4</v>
      </c>
      <c r="N6" s="5"/>
    </row>
    <row r="7" spans="1:14">
      <c r="A7" s="5"/>
      <c r="B7" s="5"/>
      <c r="C7" s="5"/>
      <c r="D7" s="6"/>
      <c r="E7" s="5"/>
      <c r="F7" s="6"/>
      <c r="G7" s="5" t="s">
        <v>26</v>
      </c>
      <c r="H7" s="5" t="s">
        <v>24</v>
      </c>
      <c r="I7" s="6">
        <v>20260002104</v>
      </c>
      <c r="J7" s="6">
        <v>73.97</v>
      </c>
      <c r="K7" s="7">
        <v>81.2</v>
      </c>
      <c r="L7" s="7">
        <f t="shared" si="0"/>
        <v>77.585</v>
      </c>
      <c r="M7" s="6">
        <v>5</v>
      </c>
      <c r="N7" s="5"/>
    </row>
    <row r="8" spans="1:14">
      <c r="A8" s="5"/>
      <c r="B8" s="5"/>
      <c r="C8" s="5"/>
      <c r="D8" s="6"/>
      <c r="E8" s="5"/>
      <c r="F8" s="6"/>
      <c r="G8" s="5" t="s">
        <v>27</v>
      </c>
      <c r="H8" s="5" t="s">
        <v>21</v>
      </c>
      <c r="I8" s="6">
        <v>20260002019</v>
      </c>
      <c r="J8" s="6">
        <v>82.61</v>
      </c>
      <c r="K8" s="8">
        <v>0</v>
      </c>
      <c r="L8" s="7">
        <f t="shared" si="0"/>
        <v>41.305</v>
      </c>
      <c r="M8" s="6"/>
      <c r="N8" s="5" t="s">
        <v>28</v>
      </c>
    </row>
    <row r="9" spans="1:14">
      <c r="A9" s="5"/>
      <c r="B9" s="5"/>
      <c r="C9" s="5"/>
      <c r="D9" s="6"/>
      <c r="E9" s="5"/>
      <c r="F9" s="6"/>
      <c r="G9" s="5" t="s">
        <v>29</v>
      </c>
      <c r="H9" s="5" t="s">
        <v>21</v>
      </c>
      <c r="I9" s="6">
        <v>20260002018</v>
      </c>
      <c r="J9" s="6">
        <v>72.86</v>
      </c>
      <c r="K9" s="8">
        <v>0</v>
      </c>
      <c r="L9" s="7">
        <f t="shared" si="0"/>
        <v>36.43</v>
      </c>
      <c r="M9" s="6"/>
      <c r="N9" s="5" t="s">
        <v>28</v>
      </c>
    </row>
    <row r="10" ht="17.25" customHeight="1" spans="1:14">
      <c r="A10" s="5"/>
      <c r="B10" s="5"/>
      <c r="C10" s="5"/>
      <c r="D10" s="6"/>
      <c r="E10" s="5"/>
      <c r="F10" s="6"/>
      <c r="G10" s="5" t="s">
        <v>30</v>
      </c>
      <c r="H10" s="5" t="s">
        <v>21</v>
      </c>
      <c r="I10" s="6">
        <v>20260002105</v>
      </c>
      <c r="J10" s="6">
        <v>69.78</v>
      </c>
      <c r="K10" s="8">
        <v>0</v>
      </c>
      <c r="L10" s="7">
        <f t="shared" si="0"/>
        <v>34.89</v>
      </c>
      <c r="M10" s="6"/>
      <c r="N10" s="5" t="s">
        <v>28</v>
      </c>
    </row>
    <row r="11" spans="1:14">
      <c r="A11" s="5"/>
      <c r="B11" s="5" t="s">
        <v>16</v>
      </c>
      <c r="C11" s="5" t="s">
        <v>31</v>
      </c>
      <c r="D11" s="6" t="s">
        <v>32</v>
      </c>
      <c r="E11" s="5" t="s">
        <v>19</v>
      </c>
      <c r="F11" s="6">
        <v>3</v>
      </c>
      <c r="G11" s="5" t="s">
        <v>33</v>
      </c>
      <c r="H11" s="5" t="s">
        <v>21</v>
      </c>
      <c r="I11" s="6">
        <v>20260002120</v>
      </c>
      <c r="J11" s="6">
        <v>87.56</v>
      </c>
      <c r="K11" s="7">
        <v>82.9</v>
      </c>
      <c r="L11" s="7">
        <f t="shared" si="0"/>
        <v>85.23</v>
      </c>
      <c r="M11" s="6">
        <v>1</v>
      </c>
      <c r="N11" s="5"/>
    </row>
    <row r="12" spans="1:14">
      <c r="A12" s="5"/>
      <c r="B12" s="5"/>
      <c r="C12" s="5"/>
      <c r="D12" s="6"/>
      <c r="E12" s="5"/>
      <c r="F12" s="6"/>
      <c r="G12" s="5" t="s">
        <v>34</v>
      </c>
      <c r="H12" s="5" t="s">
        <v>24</v>
      </c>
      <c r="I12" s="6">
        <v>20260002304</v>
      </c>
      <c r="J12" s="6">
        <v>79.77</v>
      </c>
      <c r="K12" s="7">
        <v>85.92</v>
      </c>
      <c r="L12" s="7">
        <f t="shared" si="0"/>
        <v>82.845</v>
      </c>
      <c r="M12" s="6">
        <v>2</v>
      </c>
      <c r="N12" s="5"/>
    </row>
    <row r="13" spans="1:14">
      <c r="A13" s="5"/>
      <c r="B13" s="5"/>
      <c r="C13" s="5"/>
      <c r="D13" s="6"/>
      <c r="E13" s="5"/>
      <c r="F13" s="6"/>
      <c r="G13" s="5" t="s">
        <v>35</v>
      </c>
      <c r="H13" s="5" t="s">
        <v>24</v>
      </c>
      <c r="I13" s="6">
        <v>20260002202</v>
      </c>
      <c r="J13" s="6">
        <v>82.59</v>
      </c>
      <c r="K13" s="7">
        <v>82.86</v>
      </c>
      <c r="L13" s="7">
        <f t="shared" si="0"/>
        <v>82.725</v>
      </c>
      <c r="M13" s="6">
        <v>3</v>
      </c>
      <c r="N13" s="5"/>
    </row>
    <row r="14" spans="1:14">
      <c r="A14" s="5"/>
      <c r="B14" s="5"/>
      <c r="C14" s="5"/>
      <c r="D14" s="6"/>
      <c r="E14" s="5"/>
      <c r="F14" s="6"/>
      <c r="G14" s="5" t="s">
        <v>36</v>
      </c>
      <c r="H14" s="5" t="s">
        <v>24</v>
      </c>
      <c r="I14" s="6">
        <v>20260002216</v>
      </c>
      <c r="J14" s="6">
        <v>81.69</v>
      </c>
      <c r="K14" s="7">
        <v>82.64</v>
      </c>
      <c r="L14" s="7">
        <f t="shared" si="0"/>
        <v>82.165</v>
      </c>
      <c r="M14" s="6">
        <v>4</v>
      </c>
      <c r="N14" s="5"/>
    </row>
    <row r="15" ht="17.25" customHeight="1" spans="1:14">
      <c r="A15" s="5"/>
      <c r="B15" s="5"/>
      <c r="C15" s="5"/>
      <c r="D15" s="6"/>
      <c r="E15" s="5"/>
      <c r="F15" s="6"/>
      <c r="G15" s="5" t="s">
        <v>37</v>
      </c>
      <c r="H15" s="5" t="s">
        <v>24</v>
      </c>
      <c r="I15" s="6">
        <v>20260002217</v>
      </c>
      <c r="J15" s="6">
        <v>82.23</v>
      </c>
      <c r="K15" s="7">
        <v>80.96</v>
      </c>
      <c r="L15" s="7">
        <f t="shared" si="0"/>
        <v>81.595</v>
      </c>
      <c r="M15" s="6">
        <v>5</v>
      </c>
      <c r="N15" s="5"/>
    </row>
    <row r="16" spans="1:14">
      <c r="A16" s="5"/>
      <c r="B16" s="5"/>
      <c r="C16" s="5"/>
      <c r="D16" s="6"/>
      <c r="E16" s="5"/>
      <c r="F16" s="6"/>
      <c r="G16" s="5" t="s">
        <v>38</v>
      </c>
      <c r="H16" s="5" t="s">
        <v>21</v>
      </c>
      <c r="I16" s="6">
        <v>20260002204</v>
      </c>
      <c r="J16" s="6">
        <v>74.66</v>
      </c>
      <c r="K16" s="7">
        <v>84.42</v>
      </c>
      <c r="L16" s="7">
        <f t="shared" si="0"/>
        <v>79.54</v>
      </c>
      <c r="M16" s="6">
        <v>6</v>
      </c>
      <c r="N16" s="5"/>
    </row>
    <row r="17" spans="1:14">
      <c r="A17" s="5"/>
      <c r="B17" s="5"/>
      <c r="C17" s="5"/>
      <c r="D17" s="6"/>
      <c r="E17" s="5"/>
      <c r="F17" s="6"/>
      <c r="G17" s="5" t="s">
        <v>39</v>
      </c>
      <c r="H17" s="5" t="s">
        <v>24</v>
      </c>
      <c r="I17" s="6">
        <v>20260002301</v>
      </c>
      <c r="J17" s="6">
        <v>77.82</v>
      </c>
      <c r="K17" s="7">
        <v>80.88</v>
      </c>
      <c r="L17" s="7">
        <f t="shared" si="0"/>
        <v>79.35</v>
      </c>
      <c r="M17" s="6">
        <v>7</v>
      </c>
      <c r="N17" s="5"/>
    </row>
    <row r="18" spans="1:14">
      <c r="A18" s="5"/>
      <c r="B18" s="5"/>
      <c r="C18" s="5"/>
      <c r="D18" s="6"/>
      <c r="E18" s="5"/>
      <c r="F18" s="6"/>
      <c r="G18" s="5" t="s">
        <v>40</v>
      </c>
      <c r="H18" s="5" t="s">
        <v>24</v>
      </c>
      <c r="I18" s="6">
        <v>20260002226</v>
      </c>
      <c r="J18" s="6">
        <v>79.88</v>
      </c>
      <c r="K18" s="7">
        <v>78.5</v>
      </c>
      <c r="L18" s="7">
        <f t="shared" si="0"/>
        <v>79.19</v>
      </c>
      <c r="M18" s="6">
        <v>8</v>
      </c>
      <c r="N18" s="5"/>
    </row>
    <row r="19" spans="1:14">
      <c r="A19" s="5"/>
      <c r="B19" s="5"/>
      <c r="C19" s="5"/>
      <c r="D19" s="6"/>
      <c r="E19" s="5"/>
      <c r="F19" s="6"/>
      <c r="G19" s="5" t="s">
        <v>41</v>
      </c>
      <c r="H19" s="5" t="s">
        <v>21</v>
      </c>
      <c r="I19" s="6">
        <v>20260002228</v>
      </c>
      <c r="J19" s="6">
        <v>72.07</v>
      </c>
      <c r="K19" s="7">
        <v>78.76</v>
      </c>
      <c r="L19" s="7">
        <f t="shared" si="0"/>
        <v>75.415</v>
      </c>
      <c r="M19" s="6">
        <v>9</v>
      </c>
      <c r="N19" s="5"/>
    </row>
    <row r="20" ht="17.25" customHeight="1" spans="1:14">
      <c r="A20" s="5"/>
      <c r="B20" s="5"/>
      <c r="C20" s="5"/>
      <c r="D20" s="6"/>
      <c r="E20" s="5"/>
      <c r="F20" s="6"/>
      <c r="G20" s="5" t="s">
        <v>42</v>
      </c>
      <c r="H20" s="5" t="s">
        <v>24</v>
      </c>
      <c r="I20" s="6">
        <v>20260002206</v>
      </c>
      <c r="J20" s="6">
        <v>85.34</v>
      </c>
      <c r="K20" s="8">
        <v>0</v>
      </c>
      <c r="L20" s="7">
        <f t="shared" si="0"/>
        <v>42.67</v>
      </c>
      <c r="M20" s="6"/>
      <c r="N20" s="5" t="s">
        <v>28</v>
      </c>
    </row>
    <row r="21" spans="1:14">
      <c r="A21" s="5"/>
      <c r="B21" s="5"/>
      <c r="C21" s="5"/>
      <c r="D21" s="6"/>
      <c r="E21" s="5"/>
      <c r="F21" s="6"/>
      <c r="G21" s="5" t="s">
        <v>43</v>
      </c>
      <c r="H21" s="5" t="s">
        <v>24</v>
      </c>
      <c r="I21" s="6">
        <v>20260002221</v>
      </c>
      <c r="J21" s="6">
        <v>81.37</v>
      </c>
      <c r="K21" s="8">
        <v>0</v>
      </c>
      <c r="L21" s="7">
        <f t="shared" si="0"/>
        <v>40.685</v>
      </c>
      <c r="M21" s="6"/>
      <c r="N21" s="5" t="s">
        <v>28</v>
      </c>
    </row>
    <row r="22" spans="1:14">
      <c r="A22" s="5"/>
      <c r="B22" s="5"/>
      <c r="C22" s="5"/>
      <c r="D22" s="6"/>
      <c r="E22" s="5"/>
      <c r="F22" s="6"/>
      <c r="G22" s="5" t="s">
        <v>44</v>
      </c>
      <c r="H22" s="5" t="s">
        <v>24</v>
      </c>
      <c r="I22" s="6">
        <v>20260002123</v>
      </c>
      <c r="J22" s="6">
        <v>80.74</v>
      </c>
      <c r="K22" s="8">
        <v>0</v>
      </c>
      <c r="L22" s="7">
        <f t="shared" si="0"/>
        <v>40.37</v>
      </c>
      <c r="M22" s="6"/>
      <c r="N22" s="5" t="s">
        <v>28</v>
      </c>
    </row>
    <row r="23" spans="1:14">
      <c r="A23" s="5"/>
      <c r="B23" s="5"/>
      <c r="C23" s="5"/>
      <c r="D23" s="6"/>
      <c r="E23" s="5"/>
      <c r="F23" s="6"/>
      <c r="G23" s="5" t="s">
        <v>45</v>
      </c>
      <c r="H23" s="5" t="s">
        <v>24</v>
      </c>
      <c r="I23" s="6">
        <v>20260002218</v>
      </c>
      <c r="J23" s="6">
        <v>78.92</v>
      </c>
      <c r="K23" s="8">
        <v>0</v>
      </c>
      <c r="L23" s="7">
        <f t="shared" si="0"/>
        <v>39.46</v>
      </c>
      <c r="M23" s="6"/>
      <c r="N23" s="5" t="s">
        <v>28</v>
      </c>
    </row>
    <row r="24" spans="1:14">
      <c r="A24" s="5"/>
      <c r="B24" s="5"/>
      <c r="C24" s="5"/>
      <c r="D24" s="6"/>
      <c r="E24" s="5"/>
      <c r="F24" s="6"/>
      <c r="G24" s="5" t="s">
        <v>46</v>
      </c>
      <c r="H24" s="5" t="s">
        <v>21</v>
      </c>
      <c r="I24" s="6">
        <v>20260002111</v>
      </c>
      <c r="J24" s="6">
        <v>78.74</v>
      </c>
      <c r="K24" s="8">
        <v>0</v>
      </c>
      <c r="L24" s="7">
        <f t="shared" si="0"/>
        <v>39.37</v>
      </c>
      <c r="M24" s="6"/>
      <c r="N24" s="5" t="s">
        <v>28</v>
      </c>
    </row>
    <row r="25" spans="1:14">
      <c r="A25" s="5"/>
      <c r="B25" s="5"/>
      <c r="C25" s="5"/>
      <c r="D25" s="6"/>
      <c r="E25" s="5"/>
      <c r="F25" s="6"/>
      <c r="G25" s="5" t="s">
        <v>47</v>
      </c>
      <c r="H25" s="5" t="s">
        <v>24</v>
      </c>
      <c r="I25" s="6">
        <v>20260002130</v>
      </c>
      <c r="J25" s="6">
        <v>78.17</v>
      </c>
      <c r="K25" s="8">
        <v>0</v>
      </c>
      <c r="L25" s="7">
        <f t="shared" si="0"/>
        <v>39.085</v>
      </c>
      <c r="M25" s="6"/>
      <c r="N25" s="5" t="s">
        <v>28</v>
      </c>
    </row>
    <row r="26" spans="1:14">
      <c r="A26" s="5"/>
      <c r="B26" s="5" t="s">
        <v>16</v>
      </c>
      <c r="C26" s="5" t="s">
        <v>48</v>
      </c>
      <c r="D26" s="6" t="s">
        <v>49</v>
      </c>
      <c r="E26" s="5" t="s">
        <v>19</v>
      </c>
      <c r="F26" s="6">
        <v>2</v>
      </c>
      <c r="G26" s="5" t="s">
        <v>50</v>
      </c>
      <c r="H26" s="5" t="s">
        <v>24</v>
      </c>
      <c r="I26" s="6">
        <v>20260002316</v>
      </c>
      <c r="J26" s="6">
        <v>83.52</v>
      </c>
      <c r="K26" s="7">
        <v>83.8</v>
      </c>
      <c r="L26" s="7">
        <f t="shared" si="0"/>
        <v>83.66</v>
      </c>
      <c r="M26" s="6">
        <v>1</v>
      </c>
      <c r="N26" s="5"/>
    </row>
    <row r="27" spans="1:14">
      <c r="A27" s="5"/>
      <c r="B27" s="5"/>
      <c r="C27" s="5"/>
      <c r="D27" s="6"/>
      <c r="E27" s="5"/>
      <c r="F27" s="6"/>
      <c r="G27" s="5" t="s">
        <v>51</v>
      </c>
      <c r="H27" s="5" t="s">
        <v>21</v>
      </c>
      <c r="I27" s="6">
        <v>20260002319</v>
      </c>
      <c r="J27" s="6">
        <v>83.95</v>
      </c>
      <c r="K27" s="7">
        <v>82.7</v>
      </c>
      <c r="L27" s="7">
        <f t="shared" si="0"/>
        <v>83.325</v>
      </c>
      <c r="M27" s="6">
        <v>2</v>
      </c>
      <c r="N27" s="5"/>
    </row>
    <row r="28" spans="1:14">
      <c r="A28" s="5"/>
      <c r="B28" s="5"/>
      <c r="C28" s="5"/>
      <c r="D28" s="6"/>
      <c r="E28" s="5"/>
      <c r="F28" s="6"/>
      <c r="G28" s="5" t="s">
        <v>52</v>
      </c>
      <c r="H28" s="5" t="s">
        <v>24</v>
      </c>
      <c r="I28" s="6">
        <v>20260002317</v>
      </c>
      <c r="J28" s="6">
        <v>84.56</v>
      </c>
      <c r="K28" s="7">
        <v>81.4</v>
      </c>
      <c r="L28" s="7">
        <f t="shared" si="0"/>
        <v>82.98</v>
      </c>
      <c r="M28" s="6">
        <v>3</v>
      </c>
      <c r="N28" s="5"/>
    </row>
    <row r="29" spans="1:14">
      <c r="A29" s="5"/>
      <c r="B29" s="5"/>
      <c r="C29" s="5"/>
      <c r="D29" s="6"/>
      <c r="E29" s="5"/>
      <c r="F29" s="6"/>
      <c r="G29" s="5" t="s">
        <v>53</v>
      </c>
      <c r="H29" s="5" t="s">
        <v>21</v>
      </c>
      <c r="I29" s="6">
        <v>20260002320</v>
      </c>
      <c r="J29" s="6">
        <v>81.39</v>
      </c>
      <c r="K29" s="7">
        <v>84.26</v>
      </c>
      <c r="L29" s="7">
        <f t="shared" si="0"/>
        <v>82.825</v>
      </c>
      <c r="M29" s="6">
        <v>4</v>
      </c>
      <c r="N29" s="5"/>
    </row>
    <row r="30" spans="1:14">
      <c r="A30" s="5"/>
      <c r="B30" s="5"/>
      <c r="C30" s="5"/>
      <c r="D30" s="6"/>
      <c r="E30" s="5"/>
      <c r="F30" s="6"/>
      <c r="G30" s="5" t="s">
        <v>54</v>
      </c>
      <c r="H30" s="5" t="s">
        <v>21</v>
      </c>
      <c r="I30" s="6">
        <v>20260002325</v>
      </c>
      <c r="J30" s="6">
        <v>80.65</v>
      </c>
      <c r="K30" s="7">
        <v>79.86</v>
      </c>
      <c r="L30" s="7">
        <f t="shared" si="0"/>
        <v>80.255</v>
      </c>
      <c r="M30" s="6">
        <v>5</v>
      </c>
      <c r="N30" s="5"/>
    </row>
    <row r="31" spans="1:14">
      <c r="A31" s="5"/>
      <c r="B31" s="5"/>
      <c r="C31" s="5"/>
      <c r="D31" s="6"/>
      <c r="E31" s="5"/>
      <c r="F31" s="6"/>
      <c r="G31" s="5" t="s">
        <v>55</v>
      </c>
      <c r="H31" s="5" t="s">
        <v>24</v>
      </c>
      <c r="I31" s="6">
        <v>20260002404</v>
      </c>
      <c r="J31" s="7">
        <v>58</v>
      </c>
      <c r="K31" s="7">
        <v>78.02</v>
      </c>
      <c r="L31" s="7">
        <f t="shared" si="0"/>
        <v>68.01</v>
      </c>
      <c r="M31" s="6">
        <v>6</v>
      </c>
      <c r="N31" s="5"/>
    </row>
    <row r="32" spans="1:14">
      <c r="A32" s="5"/>
      <c r="B32" s="5"/>
      <c r="C32" s="5"/>
      <c r="D32" s="6"/>
      <c r="E32" s="5"/>
      <c r="F32" s="6"/>
      <c r="G32" s="5" t="s">
        <v>56</v>
      </c>
      <c r="H32" s="5" t="s">
        <v>24</v>
      </c>
      <c r="I32" s="6">
        <v>20260002309</v>
      </c>
      <c r="J32" s="6">
        <v>81.57</v>
      </c>
      <c r="K32" s="8">
        <v>0</v>
      </c>
      <c r="L32" s="7">
        <f t="shared" si="0"/>
        <v>40.785</v>
      </c>
      <c r="M32" s="6"/>
      <c r="N32" s="5" t="s">
        <v>28</v>
      </c>
    </row>
    <row r="33" spans="1:14">
      <c r="A33" s="5"/>
      <c r="B33" s="5"/>
      <c r="C33" s="5"/>
      <c r="D33" s="6"/>
      <c r="E33" s="5"/>
      <c r="F33" s="6"/>
      <c r="G33" s="5" t="s">
        <v>57</v>
      </c>
      <c r="H33" s="5" t="s">
        <v>24</v>
      </c>
      <c r="I33" s="6">
        <v>20260002321</v>
      </c>
      <c r="J33" s="6">
        <v>80.61</v>
      </c>
      <c r="K33" s="8">
        <v>0</v>
      </c>
      <c r="L33" s="7">
        <f t="shared" si="0"/>
        <v>40.305</v>
      </c>
      <c r="M33" s="6"/>
      <c r="N33" s="5" t="s">
        <v>28</v>
      </c>
    </row>
    <row r="34" spans="1:14">
      <c r="A34" s="5"/>
      <c r="B34" s="5"/>
      <c r="C34" s="5"/>
      <c r="D34" s="6"/>
      <c r="E34" s="5"/>
      <c r="F34" s="6"/>
      <c r="G34" s="5" t="s">
        <v>58</v>
      </c>
      <c r="H34" s="5" t="s">
        <v>21</v>
      </c>
      <c r="I34" s="6">
        <v>20260002311</v>
      </c>
      <c r="J34" s="6">
        <v>80.03</v>
      </c>
      <c r="K34" s="8">
        <v>0</v>
      </c>
      <c r="L34" s="7">
        <f t="shared" si="0"/>
        <v>40.015</v>
      </c>
      <c r="M34" s="6"/>
      <c r="N34" s="5" t="s">
        <v>28</v>
      </c>
    </row>
    <row r="35" ht="17.25" customHeight="1" spans="1:14">
      <c r="A35" s="5"/>
      <c r="B35" s="5"/>
      <c r="C35" s="5"/>
      <c r="D35" s="6"/>
      <c r="E35" s="5"/>
      <c r="F35" s="6"/>
      <c r="G35" s="5" t="s">
        <v>59</v>
      </c>
      <c r="H35" s="5" t="s">
        <v>24</v>
      </c>
      <c r="I35" s="6">
        <v>20260002403</v>
      </c>
      <c r="J35" s="6">
        <v>77.04</v>
      </c>
      <c r="K35" s="8">
        <v>0</v>
      </c>
      <c r="L35" s="7">
        <f t="shared" si="0"/>
        <v>38.52</v>
      </c>
      <c r="M35" s="6"/>
      <c r="N35" s="5" t="s">
        <v>28</v>
      </c>
    </row>
    <row r="36" spans="1:14">
      <c r="A36" s="5"/>
      <c r="B36" s="5" t="s">
        <v>16</v>
      </c>
      <c r="C36" s="5" t="s">
        <v>60</v>
      </c>
      <c r="D36" s="6" t="s">
        <v>61</v>
      </c>
      <c r="E36" s="5" t="s">
        <v>19</v>
      </c>
      <c r="F36" s="6">
        <v>1</v>
      </c>
      <c r="G36" s="5" t="s">
        <v>62</v>
      </c>
      <c r="H36" s="5" t="s">
        <v>24</v>
      </c>
      <c r="I36" s="6">
        <v>20260002519</v>
      </c>
      <c r="J36" s="7">
        <v>77.83</v>
      </c>
      <c r="K36" s="7">
        <v>85.68</v>
      </c>
      <c r="L36" s="7">
        <f t="shared" si="0"/>
        <v>81.755</v>
      </c>
      <c r="M36" s="6">
        <v>1</v>
      </c>
      <c r="N36" s="5"/>
    </row>
    <row r="37" spans="1:14">
      <c r="A37" s="5"/>
      <c r="B37" s="5"/>
      <c r="C37" s="5"/>
      <c r="D37" s="6"/>
      <c r="E37" s="5"/>
      <c r="F37" s="6"/>
      <c r="G37" s="5" t="s">
        <v>63</v>
      </c>
      <c r="H37" s="5" t="s">
        <v>24</v>
      </c>
      <c r="I37" s="6">
        <v>20260002407</v>
      </c>
      <c r="J37" s="7">
        <v>76.42</v>
      </c>
      <c r="K37" s="7">
        <v>84.6</v>
      </c>
      <c r="L37" s="7">
        <f t="shared" si="0"/>
        <v>80.51</v>
      </c>
      <c r="M37" s="6">
        <v>2</v>
      </c>
      <c r="N37" s="5"/>
    </row>
    <row r="38" spans="1:14">
      <c r="A38" s="5"/>
      <c r="B38" s="5"/>
      <c r="C38" s="5"/>
      <c r="D38" s="6"/>
      <c r="E38" s="5"/>
      <c r="F38" s="6"/>
      <c r="G38" s="5" t="s">
        <v>64</v>
      </c>
      <c r="H38" s="5" t="s">
        <v>24</v>
      </c>
      <c r="I38" s="6">
        <v>20260002520</v>
      </c>
      <c r="J38" s="7">
        <v>77.63</v>
      </c>
      <c r="K38" s="7">
        <v>83.32</v>
      </c>
      <c r="L38" s="7">
        <f t="shared" si="0"/>
        <v>80.475</v>
      </c>
      <c r="M38" s="6">
        <v>3</v>
      </c>
      <c r="N38" s="5"/>
    </row>
    <row r="39" spans="1:14">
      <c r="A39" s="5"/>
      <c r="B39" s="5"/>
      <c r="C39" s="5"/>
      <c r="D39" s="6"/>
      <c r="E39" s="5"/>
      <c r="F39" s="6"/>
      <c r="G39" s="5" t="s">
        <v>65</v>
      </c>
      <c r="H39" s="5" t="s">
        <v>24</v>
      </c>
      <c r="I39" s="6">
        <v>20260002509</v>
      </c>
      <c r="J39" s="7">
        <v>74.8</v>
      </c>
      <c r="K39" s="7">
        <v>82.78</v>
      </c>
      <c r="L39" s="7">
        <f t="shared" si="0"/>
        <v>78.79</v>
      </c>
      <c r="M39" s="6">
        <v>4</v>
      </c>
      <c r="N39" s="5"/>
    </row>
    <row r="40" spans="1:14">
      <c r="A40" s="5"/>
      <c r="B40" s="5"/>
      <c r="C40" s="5"/>
      <c r="D40" s="6"/>
      <c r="E40" s="5"/>
      <c r="F40" s="6"/>
      <c r="G40" s="5" t="s">
        <v>66</v>
      </c>
      <c r="H40" s="5" t="s">
        <v>24</v>
      </c>
      <c r="I40" s="6">
        <v>20260002513</v>
      </c>
      <c r="J40" s="7">
        <v>71.92</v>
      </c>
      <c r="K40" s="7">
        <v>84.12</v>
      </c>
      <c r="L40" s="7">
        <f t="shared" si="0"/>
        <v>78.02</v>
      </c>
      <c r="M40" s="6">
        <v>5</v>
      </c>
      <c r="N40" s="5"/>
    </row>
    <row r="41" spans="1:14">
      <c r="A41" s="5"/>
      <c r="B41" s="5" t="s">
        <v>67</v>
      </c>
      <c r="C41" s="5" t="s">
        <v>68</v>
      </c>
      <c r="D41" s="6" t="s">
        <v>69</v>
      </c>
      <c r="E41" s="5" t="s">
        <v>19</v>
      </c>
      <c r="F41" s="6">
        <v>1</v>
      </c>
      <c r="G41" s="5" t="s">
        <v>70</v>
      </c>
      <c r="H41" s="5" t="s">
        <v>24</v>
      </c>
      <c r="I41" s="6"/>
      <c r="J41" s="5" t="s">
        <v>71</v>
      </c>
      <c r="K41" s="7">
        <v>85.34</v>
      </c>
      <c r="L41" s="7">
        <v>85.34</v>
      </c>
      <c r="M41" s="6">
        <v>1</v>
      </c>
      <c r="N41" s="5"/>
    </row>
    <row r="42" spans="1:14">
      <c r="A42" s="5"/>
      <c r="B42" s="5"/>
      <c r="C42" s="5"/>
      <c r="D42" s="6"/>
      <c r="E42" s="5"/>
      <c r="F42" s="6"/>
      <c r="G42" s="5" t="s">
        <v>72</v>
      </c>
      <c r="H42" s="5" t="s">
        <v>24</v>
      </c>
      <c r="I42" s="6"/>
      <c r="J42" s="5" t="s">
        <v>71</v>
      </c>
      <c r="K42" s="7">
        <v>84.18</v>
      </c>
      <c r="L42" s="7">
        <v>84.18</v>
      </c>
      <c r="M42" s="6">
        <v>2</v>
      </c>
      <c r="N42" s="5"/>
    </row>
    <row r="43" spans="1:14">
      <c r="A43" s="5"/>
      <c r="B43" s="5"/>
      <c r="C43" s="5"/>
      <c r="D43" s="6"/>
      <c r="E43" s="5"/>
      <c r="F43" s="6"/>
      <c r="G43" s="5" t="s">
        <v>73</v>
      </c>
      <c r="H43" s="5" t="s">
        <v>24</v>
      </c>
      <c r="I43" s="6"/>
      <c r="J43" s="5" t="s">
        <v>71</v>
      </c>
      <c r="K43" s="7">
        <v>84.06</v>
      </c>
      <c r="L43" s="7">
        <v>84.06</v>
      </c>
      <c r="M43" s="6">
        <v>3</v>
      </c>
      <c r="N43" s="5"/>
    </row>
    <row r="44" spans="1:14">
      <c r="A44" s="5"/>
      <c r="B44" s="5"/>
      <c r="C44" s="5"/>
      <c r="D44" s="6"/>
      <c r="E44" s="5"/>
      <c r="F44" s="6"/>
      <c r="G44" s="5" t="s">
        <v>74</v>
      </c>
      <c r="H44" s="5" t="s">
        <v>24</v>
      </c>
      <c r="I44" s="6"/>
      <c r="J44" s="5" t="s">
        <v>71</v>
      </c>
      <c r="K44" s="7">
        <v>81.78</v>
      </c>
      <c r="L44" s="7">
        <v>81.78</v>
      </c>
      <c r="M44" s="6">
        <v>4</v>
      </c>
      <c r="N44" s="5"/>
    </row>
    <row r="45" ht="17.25" customHeight="1" spans="1:14">
      <c r="A45" s="5"/>
      <c r="B45" s="5"/>
      <c r="C45" s="5"/>
      <c r="D45" s="6"/>
      <c r="E45" s="5"/>
      <c r="F45" s="6"/>
      <c r="G45" s="5" t="s">
        <v>75</v>
      </c>
      <c r="H45" s="5" t="s">
        <v>21</v>
      </c>
      <c r="I45" s="6"/>
      <c r="J45" s="5" t="s">
        <v>71</v>
      </c>
      <c r="K45" s="7">
        <v>80.6</v>
      </c>
      <c r="L45" s="7">
        <v>80.6</v>
      </c>
      <c r="M45" s="6">
        <v>5</v>
      </c>
      <c r="N45" s="5"/>
    </row>
    <row r="46" spans="1:14">
      <c r="A46" s="5"/>
      <c r="B46" s="5" t="s">
        <v>67</v>
      </c>
      <c r="C46" s="5" t="s">
        <v>76</v>
      </c>
      <c r="D46" s="6" t="s">
        <v>77</v>
      </c>
      <c r="E46" s="5" t="s">
        <v>19</v>
      </c>
      <c r="F46" s="6">
        <v>1</v>
      </c>
      <c r="G46" s="5" t="s">
        <v>78</v>
      </c>
      <c r="H46" s="5" t="s">
        <v>24</v>
      </c>
      <c r="I46" s="6">
        <v>20260002607</v>
      </c>
      <c r="J46" s="7">
        <v>82.66</v>
      </c>
      <c r="K46" s="7">
        <v>83.38</v>
      </c>
      <c r="L46" s="7">
        <f>(J46*0.5+K46*0.5)</f>
        <v>83.02</v>
      </c>
      <c r="M46" s="6">
        <v>1</v>
      </c>
      <c r="N46" s="5"/>
    </row>
    <row r="47" spans="1:14">
      <c r="A47" s="5"/>
      <c r="B47" s="5"/>
      <c r="C47" s="5"/>
      <c r="D47" s="6"/>
      <c r="E47" s="5"/>
      <c r="F47" s="6"/>
      <c r="G47" s="5" t="s">
        <v>79</v>
      </c>
      <c r="H47" s="5" t="s">
        <v>24</v>
      </c>
      <c r="I47" s="6">
        <v>20260002620</v>
      </c>
      <c r="J47" s="7">
        <v>81.49</v>
      </c>
      <c r="K47" s="7">
        <v>82.78</v>
      </c>
      <c r="L47" s="7">
        <f>(J47*0.5+K47*0.5)</f>
        <v>82.135</v>
      </c>
      <c r="M47" s="6">
        <v>2</v>
      </c>
      <c r="N47" s="5"/>
    </row>
    <row r="48" ht="17.25" customHeight="1" spans="1:14">
      <c r="A48" s="5"/>
      <c r="B48" s="5"/>
      <c r="C48" s="5"/>
      <c r="D48" s="6"/>
      <c r="E48" s="5"/>
      <c r="F48" s="6"/>
      <c r="G48" s="5" t="s">
        <v>80</v>
      </c>
      <c r="H48" s="5" t="s">
        <v>24</v>
      </c>
      <c r="I48" s="6">
        <v>20260002527</v>
      </c>
      <c r="J48" s="7">
        <v>79.3</v>
      </c>
      <c r="K48" s="7">
        <v>84.62</v>
      </c>
      <c r="L48" s="7">
        <f>(J48*0.5+K48*0.5)</f>
        <v>81.96</v>
      </c>
      <c r="M48" s="6">
        <v>3</v>
      </c>
      <c r="N48" s="5"/>
    </row>
    <row r="49" spans="1:14">
      <c r="A49" s="5"/>
      <c r="B49" s="5"/>
      <c r="C49" s="5"/>
      <c r="D49" s="6"/>
      <c r="E49" s="5"/>
      <c r="F49" s="6"/>
      <c r="G49" s="5" t="s">
        <v>81</v>
      </c>
      <c r="H49" s="5" t="s">
        <v>24</v>
      </c>
      <c r="I49" s="6">
        <v>20260002617</v>
      </c>
      <c r="J49" s="7">
        <v>82.65</v>
      </c>
      <c r="K49" s="7">
        <v>81.02</v>
      </c>
      <c r="L49" s="7">
        <f>(J49*0.5+K49*0.5)</f>
        <v>81.835</v>
      </c>
      <c r="M49" s="6">
        <v>4</v>
      </c>
      <c r="N49" s="5"/>
    </row>
    <row r="50" spans="1:14">
      <c r="A50" s="5"/>
      <c r="B50" s="5"/>
      <c r="C50" s="5"/>
      <c r="D50" s="6"/>
      <c r="E50" s="5"/>
      <c r="F50" s="6"/>
      <c r="G50" s="5" t="s">
        <v>82</v>
      </c>
      <c r="H50" s="5" t="s">
        <v>24</v>
      </c>
      <c r="I50" s="6">
        <v>20260002614</v>
      </c>
      <c r="J50" s="7">
        <v>77.64</v>
      </c>
      <c r="K50" s="7">
        <v>82.28</v>
      </c>
      <c r="L50" s="7">
        <f>(J50*0.5+K50*0.5)</f>
        <v>79.96</v>
      </c>
      <c r="M50" s="6">
        <v>5</v>
      </c>
      <c r="N50" s="5"/>
    </row>
    <row r="51" spans="1:14">
      <c r="A51" s="5"/>
      <c r="B51" s="5" t="s">
        <v>83</v>
      </c>
      <c r="C51" s="5" t="s">
        <v>84</v>
      </c>
      <c r="D51" s="6" t="s">
        <v>85</v>
      </c>
      <c r="E51" s="5" t="s">
        <v>19</v>
      </c>
      <c r="F51" s="6">
        <v>2</v>
      </c>
      <c r="G51" s="5" t="s">
        <v>86</v>
      </c>
      <c r="H51" s="5" t="s">
        <v>24</v>
      </c>
      <c r="I51" s="6"/>
      <c r="J51" s="5" t="s">
        <v>71</v>
      </c>
      <c r="K51" s="7">
        <v>87.48</v>
      </c>
      <c r="L51" s="7">
        <v>87.48</v>
      </c>
      <c r="M51" s="6">
        <v>1</v>
      </c>
      <c r="N51" s="5"/>
    </row>
    <row r="52" spans="1:14">
      <c r="A52" s="5"/>
      <c r="B52" s="5"/>
      <c r="C52" s="5"/>
      <c r="D52" s="6"/>
      <c r="E52" s="5"/>
      <c r="F52" s="6"/>
      <c r="G52" s="5" t="s">
        <v>87</v>
      </c>
      <c r="H52" s="5" t="s">
        <v>24</v>
      </c>
      <c r="I52" s="6"/>
      <c r="J52" s="5" t="s">
        <v>71</v>
      </c>
      <c r="K52" s="7">
        <v>84.96</v>
      </c>
      <c r="L52" s="7">
        <v>84.96</v>
      </c>
      <c r="M52" s="6">
        <v>2</v>
      </c>
      <c r="N52" s="5"/>
    </row>
    <row r="53" spans="1:14">
      <c r="A53" s="5"/>
      <c r="B53" s="5"/>
      <c r="C53" s="5"/>
      <c r="D53" s="6"/>
      <c r="E53" s="5"/>
      <c r="F53" s="6"/>
      <c r="G53" s="5" t="s">
        <v>88</v>
      </c>
      <c r="H53" s="5" t="s">
        <v>24</v>
      </c>
      <c r="I53" s="6"/>
      <c r="J53" s="5" t="s">
        <v>71</v>
      </c>
      <c r="K53" s="7">
        <v>81.82</v>
      </c>
      <c r="L53" s="7">
        <v>81.82</v>
      </c>
      <c r="M53" s="6">
        <v>3</v>
      </c>
      <c r="N53" s="5"/>
    </row>
    <row r="54" ht="17.25" customHeight="1" spans="1:14">
      <c r="A54" s="5"/>
      <c r="B54" s="5"/>
      <c r="C54" s="5"/>
      <c r="D54" s="6"/>
      <c r="E54" s="5"/>
      <c r="F54" s="6"/>
      <c r="G54" s="5" t="s">
        <v>89</v>
      </c>
      <c r="H54" s="5" t="s">
        <v>24</v>
      </c>
      <c r="I54" s="6"/>
      <c r="J54" s="5" t="s">
        <v>71</v>
      </c>
      <c r="K54" s="7">
        <v>80.8</v>
      </c>
      <c r="L54" s="7">
        <v>80.8</v>
      </c>
      <c r="M54" s="6">
        <v>4</v>
      </c>
      <c r="N54" s="5"/>
    </row>
    <row r="55" spans="1:14">
      <c r="A55" s="5"/>
      <c r="B55" s="5"/>
      <c r="C55" s="5"/>
      <c r="D55" s="6"/>
      <c r="E55" s="5"/>
      <c r="F55" s="6"/>
      <c r="G55" s="5" t="s">
        <v>90</v>
      </c>
      <c r="H55" s="5" t="s">
        <v>24</v>
      </c>
      <c r="I55" s="6"/>
      <c r="J55" s="5" t="s">
        <v>71</v>
      </c>
      <c r="K55" s="8">
        <v>0</v>
      </c>
      <c r="L55" s="8">
        <v>0</v>
      </c>
      <c r="M55" s="6"/>
      <c r="N55" s="5" t="s">
        <v>28</v>
      </c>
    </row>
    <row r="56" spans="1:14">
      <c r="A56" s="5"/>
      <c r="B56" s="5"/>
      <c r="C56" s="5"/>
      <c r="D56" s="6"/>
      <c r="E56" s="5"/>
      <c r="F56" s="6"/>
      <c r="G56" s="5" t="s">
        <v>91</v>
      </c>
      <c r="H56" s="5" t="s">
        <v>24</v>
      </c>
      <c r="I56" s="6"/>
      <c r="J56" s="5" t="s">
        <v>71</v>
      </c>
      <c r="K56" s="8">
        <v>0</v>
      </c>
      <c r="L56" s="8">
        <v>0</v>
      </c>
      <c r="M56" s="6"/>
      <c r="N56" s="5" t="s">
        <v>28</v>
      </c>
    </row>
    <row r="57" spans="1:14">
      <c r="A57" s="5"/>
      <c r="B57" s="5" t="s">
        <v>83</v>
      </c>
      <c r="C57" s="5" t="s">
        <v>92</v>
      </c>
      <c r="D57" s="6" t="s">
        <v>93</v>
      </c>
      <c r="E57" s="5" t="s">
        <v>19</v>
      </c>
      <c r="F57" s="6">
        <v>1</v>
      </c>
      <c r="G57" s="5" t="s">
        <v>94</v>
      </c>
      <c r="H57" s="5" t="s">
        <v>24</v>
      </c>
      <c r="I57" s="6"/>
      <c r="J57" s="5" t="s">
        <v>71</v>
      </c>
      <c r="K57" s="7">
        <v>87.24</v>
      </c>
      <c r="L57" s="7">
        <v>87.24</v>
      </c>
      <c r="M57" s="6">
        <v>1</v>
      </c>
      <c r="N57" s="5"/>
    </row>
    <row r="58" spans="1:14">
      <c r="A58" s="5"/>
      <c r="B58" s="5"/>
      <c r="C58" s="5"/>
      <c r="D58" s="6"/>
      <c r="E58" s="5"/>
      <c r="F58" s="6"/>
      <c r="G58" s="5" t="s">
        <v>95</v>
      </c>
      <c r="H58" s="5" t="s">
        <v>24</v>
      </c>
      <c r="I58" s="6"/>
      <c r="J58" s="5" t="s">
        <v>71</v>
      </c>
      <c r="K58" s="7">
        <v>86.64</v>
      </c>
      <c r="L58" s="7">
        <v>86.64</v>
      </c>
      <c r="M58" s="6">
        <v>2</v>
      </c>
      <c r="N58" s="5"/>
    </row>
    <row r="59" spans="1:14">
      <c r="A59" s="5"/>
      <c r="B59" s="5"/>
      <c r="C59" s="5"/>
      <c r="D59" s="6"/>
      <c r="E59" s="5"/>
      <c r="F59" s="6"/>
      <c r="G59" s="5" t="s">
        <v>96</v>
      </c>
      <c r="H59" s="5" t="s">
        <v>24</v>
      </c>
      <c r="I59" s="6"/>
      <c r="J59" s="5" t="s">
        <v>71</v>
      </c>
      <c r="K59" s="7">
        <v>81.94</v>
      </c>
      <c r="L59" s="7">
        <v>81.94</v>
      </c>
      <c r="M59" s="6">
        <v>3</v>
      </c>
      <c r="N59" s="5"/>
    </row>
    <row r="60" ht="17.25" customHeight="1" spans="1:14">
      <c r="A60" s="5"/>
      <c r="B60" s="5"/>
      <c r="C60" s="5"/>
      <c r="D60" s="6"/>
      <c r="E60" s="5"/>
      <c r="F60" s="6"/>
      <c r="G60" s="5" t="s">
        <v>97</v>
      </c>
      <c r="H60" s="5" t="s">
        <v>24</v>
      </c>
      <c r="I60" s="6"/>
      <c r="J60" s="5" t="s">
        <v>71</v>
      </c>
      <c r="K60" s="7">
        <v>80.34</v>
      </c>
      <c r="L60" s="7">
        <v>80.34</v>
      </c>
      <c r="M60" s="6">
        <v>4</v>
      </c>
      <c r="N60" s="5"/>
    </row>
    <row r="61" spans="1:14">
      <c r="A61" s="5"/>
      <c r="B61" s="5"/>
      <c r="C61" s="5"/>
      <c r="D61" s="6"/>
      <c r="E61" s="5"/>
      <c r="F61" s="6"/>
      <c r="G61" s="5" t="s">
        <v>98</v>
      </c>
      <c r="H61" s="5" t="s">
        <v>24</v>
      </c>
      <c r="I61" s="6"/>
      <c r="J61" s="5" t="s">
        <v>71</v>
      </c>
      <c r="K61" s="7">
        <v>79.66</v>
      </c>
      <c r="L61" s="7">
        <v>79.66</v>
      </c>
      <c r="M61" s="6">
        <v>5</v>
      </c>
      <c r="N61" s="5"/>
    </row>
    <row r="62" spans="1:14">
      <c r="A62" s="5"/>
      <c r="B62" s="5"/>
      <c r="C62" s="5"/>
      <c r="D62" s="6"/>
      <c r="E62" s="5"/>
      <c r="F62" s="6"/>
      <c r="G62" s="5" t="s">
        <v>99</v>
      </c>
      <c r="H62" s="5" t="s">
        <v>21</v>
      </c>
      <c r="I62" s="6"/>
      <c r="J62" s="5" t="s">
        <v>71</v>
      </c>
      <c r="K62" s="7">
        <v>79.3</v>
      </c>
      <c r="L62" s="7">
        <v>79.3</v>
      </c>
      <c r="M62" s="6">
        <v>6</v>
      </c>
      <c r="N62" s="5"/>
    </row>
    <row r="63" spans="1:14">
      <c r="A63" s="5"/>
      <c r="B63" s="5" t="s">
        <v>100</v>
      </c>
      <c r="C63" s="5" t="s">
        <v>101</v>
      </c>
      <c r="D63" s="6" t="s">
        <v>102</v>
      </c>
      <c r="E63" s="5" t="s">
        <v>19</v>
      </c>
      <c r="F63" s="6">
        <v>2</v>
      </c>
      <c r="G63" s="5" t="s">
        <v>103</v>
      </c>
      <c r="H63" s="5" t="s">
        <v>24</v>
      </c>
      <c r="I63" s="6"/>
      <c r="J63" s="5" t="s">
        <v>71</v>
      </c>
      <c r="K63" s="7">
        <v>84.02</v>
      </c>
      <c r="L63" s="7">
        <v>84.02</v>
      </c>
      <c r="M63" s="6">
        <v>1</v>
      </c>
      <c r="N63" s="5"/>
    </row>
    <row r="64" ht="17.25" customHeight="1" spans="1:14">
      <c r="A64" s="5"/>
      <c r="B64" s="5"/>
      <c r="C64" s="5"/>
      <c r="D64" s="6"/>
      <c r="E64" s="5"/>
      <c r="F64" s="6"/>
      <c r="G64" s="5" t="s">
        <v>104</v>
      </c>
      <c r="H64" s="5" t="s">
        <v>24</v>
      </c>
      <c r="I64" s="6"/>
      <c r="J64" s="5" t="s">
        <v>71</v>
      </c>
      <c r="K64" s="7">
        <v>82.12</v>
      </c>
      <c r="L64" s="7">
        <v>82.12</v>
      </c>
      <c r="M64" s="6">
        <v>2</v>
      </c>
      <c r="N64" s="5"/>
    </row>
    <row r="65" spans="1:14">
      <c r="A65" s="5"/>
      <c r="B65" s="5"/>
      <c r="C65" s="5"/>
      <c r="D65" s="6"/>
      <c r="E65" s="5"/>
      <c r="F65" s="6"/>
      <c r="G65" s="5" t="s">
        <v>105</v>
      </c>
      <c r="H65" s="5" t="s">
        <v>24</v>
      </c>
      <c r="I65" s="6"/>
      <c r="J65" s="5" t="s">
        <v>71</v>
      </c>
      <c r="K65" s="8">
        <v>0</v>
      </c>
      <c r="L65" s="8">
        <v>0</v>
      </c>
      <c r="M65" s="6"/>
      <c r="N65" s="5" t="s">
        <v>28</v>
      </c>
    </row>
    <row r="66" spans="1:14">
      <c r="A66" s="5"/>
      <c r="B66" s="5" t="s">
        <v>83</v>
      </c>
      <c r="C66" s="5" t="s">
        <v>106</v>
      </c>
      <c r="D66" s="6" t="s">
        <v>107</v>
      </c>
      <c r="E66" s="5" t="s">
        <v>19</v>
      </c>
      <c r="F66" s="6">
        <v>1</v>
      </c>
      <c r="G66" s="5" t="s">
        <v>108</v>
      </c>
      <c r="H66" s="5" t="s">
        <v>21</v>
      </c>
      <c r="I66" s="6"/>
      <c r="J66" s="5" t="s">
        <v>71</v>
      </c>
      <c r="K66" s="7">
        <v>84.1</v>
      </c>
      <c r="L66" s="7">
        <v>84.1</v>
      </c>
      <c r="M66" s="6">
        <v>1</v>
      </c>
      <c r="N66" s="5"/>
    </row>
    <row r="67" spans="1:14">
      <c r="A67" s="5"/>
      <c r="B67" s="5"/>
      <c r="C67" s="5"/>
      <c r="D67" s="6"/>
      <c r="E67" s="5"/>
      <c r="F67" s="6"/>
      <c r="G67" s="5" t="s">
        <v>109</v>
      </c>
      <c r="H67" s="5" t="s">
        <v>24</v>
      </c>
      <c r="I67" s="6"/>
      <c r="J67" s="5" t="s">
        <v>71</v>
      </c>
      <c r="K67" s="7">
        <v>82.62</v>
      </c>
      <c r="L67" s="7">
        <v>82.62</v>
      </c>
      <c r="M67" s="6">
        <v>2</v>
      </c>
      <c r="N67" s="5"/>
    </row>
    <row r="68" ht="17.25" customHeight="1" spans="1:14">
      <c r="A68" s="5"/>
      <c r="B68" s="5"/>
      <c r="C68" s="5"/>
      <c r="D68" s="6"/>
      <c r="E68" s="5"/>
      <c r="F68" s="6"/>
      <c r="G68" s="5" t="s">
        <v>110</v>
      </c>
      <c r="H68" s="5" t="s">
        <v>24</v>
      </c>
      <c r="I68" s="6"/>
      <c r="J68" s="5" t="s">
        <v>71</v>
      </c>
      <c r="K68" s="7">
        <v>82.18</v>
      </c>
      <c r="L68" s="7">
        <v>82.18</v>
      </c>
      <c r="M68" s="6">
        <v>3</v>
      </c>
      <c r="N68" s="5"/>
    </row>
    <row r="69" spans="1:14">
      <c r="A69" s="5"/>
      <c r="B69" s="5"/>
      <c r="C69" s="5"/>
      <c r="D69" s="6"/>
      <c r="E69" s="5"/>
      <c r="F69" s="6"/>
      <c r="G69" s="5" t="s">
        <v>111</v>
      </c>
      <c r="H69" s="5" t="s">
        <v>21</v>
      </c>
      <c r="I69" s="6"/>
      <c r="J69" s="5" t="s">
        <v>71</v>
      </c>
      <c r="K69" s="7">
        <v>80.9</v>
      </c>
      <c r="L69" s="7">
        <v>80.9</v>
      </c>
      <c r="M69" s="6">
        <v>4</v>
      </c>
      <c r="N69" s="5"/>
    </row>
    <row r="70" spans="1:14">
      <c r="A70" s="5"/>
      <c r="B70" s="5" t="s">
        <v>83</v>
      </c>
      <c r="C70" s="5" t="s">
        <v>112</v>
      </c>
      <c r="D70" s="6" t="s">
        <v>113</v>
      </c>
      <c r="E70" s="5" t="s">
        <v>19</v>
      </c>
      <c r="F70" s="6">
        <v>2</v>
      </c>
      <c r="G70" s="5" t="s">
        <v>114</v>
      </c>
      <c r="H70" s="5" t="s">
        <v>21</v>
      </c>
      <c r="I70" s="6"/>
      <c r="J70" s="5" t="s">
        <v>71</v>
      </c>
      <c r="K70" s="7">
        <v>82.86</v>
      </c>
      <c r="L70" s="7">
        <v>82.86</v>
      </c>
      <c r="M70" s="6">
        <v>1</v>
      </c>
      <c r="N70" s="5"/>
    </row>
    <row r="71" spans="1:14">
      <c r="A71" s="5"/>
      <c r="B71" s="5"/>
      <c r="C71" s="5"/>
      <c r="D71" s="6"/>
      <c r="E71" s="5"/>
      <c r="F71" s="6"/>
      <c r="G71" s="5" t="s">
        <v>115</v>
      </c>
      <c r="H71" s="5" t="s">
        <v>24</v>
      </c>
      <c r="I71" s="6"/>
      <c r="J71" s="5" t="s">
        <v>71</v>
      </c>
      <c r="K71" s="7">
        <v>81.54</v>
      </c>
      <c r="L71" s="7">
        <v>81.54</v>
      </c>
      <c r="M71" s="6">
        <v>2</v>
      </c>
      <c r="N71" s="5"/>
    </row>
    <row r="72" spans="1:14">
      <c r="A72" s="5"/>
      <c r="B72" s="5"/>
      <c r="C72" s="5"/>
      <c r="D72" s="6"/>
      <c r="E72" s="5"/>
      <c r="F72" s="6"/>
      <c r="G72" s="5" t="s">
        <v>116</v>
      </c>
      <c r="H72" s="5" t="s">
        <v>21</v>
      </c>
      <c r="I72" s="6"/>
      <c r="J72" s="5" t="s">
        <v>71</v>
      </c>
      <c r="K72" s="8">
        <v>0</v>
      </c>
      <c r="L72" s="8">
        <v>0</v>
      </c>
      <c r="M72" s="6"/>
      <c r="N72" s="5" t="s">
        <v>28</v>
      </c>
    </row>
    <row r="73" ht="17.25" customHeight="1" spans="1:14">
      <c r="A73" s="5"/>
      <c r="B73" s="5"/>
      <c r="C73" s="5"/>
      <c r="D73" s="6"/>
      <c r="E73" s="5"/>
      <c r="F73" s="6"/>
      <c r="G73" s="5" t="s">
        <v>117</v>
      </c>
      <c r="H73" s="5" t="s">
        <v>21</v>
      </c>
      <c r="I73" s="6"/>
      <c r="J73" s="5" t="s">
        <v>71</v>
      </c>
      <c r="K73" s="8">
        <v>0</v>
      </c>
      <c r="L73" s="8">
        <v>0</v>
      </c>
      <c r="M73" s="6"/>
      <c r="N73" s="5" t="s">
        <v>28</v>
      </c>
    </row>
    <row r="74" spans="1:14">
      <c r="A74" s="5"/>
      <c r="B74" s="5" t="s">
        <v>83</v>
      </c>
      <c r="C74" s="5" t="s">
        <v>118</v>
      </c>
      <c r="D74" s="6" t="s">
        <v>119</v>
      </c>
      <c r="E74" s="5" t="s">
        <v>19</v>
      </c>
      <c r="F74" s="6">
        <v>1</v>
      </c>
      <c r="G74" s="5" t="s">
        <v>120</v>
      </c>
      <c r="H74" s="5" t="s">
        <v>24</v>
      </c>
      <c r="I74" s="6"/>
      <c r="J74" s="5" t="s">
        <v>71</v>
      </c>
      <c r="K74" s="7">
        <v>80.3</v>
      </c>
      <c r="L74" s="7">
        <v>80.3</v>
      </c>
      <c r="M74" s="6">
        <v>1</v>
      </c>
      <c r="N74" s="5"/>
    </row>
    <row r="75" spans="1:14">
      <c r="A75" s="5"/>
      <c r="B75" s="5"/>
      <c r="C75" s="5"/>
      <c r="D75" s="6"/>
      <c r="E75" s="5"/>
      <c r="F75" s="6"/>
      <c r="G75" s="5" t="s">
        <v>121</v>
      </c>
      <c r="H75" s="5" t="s">
        <v>24</v>
      </c>
      <c r="I75" s="6"/>
      <c r="J75" s="5" t="s">
        <v>71</v>
      </c>
      <c r="K75" s="8">
        <v>0</v>
      </c>
      <c r="L75" s="8">
        <v>0</v>
      </c>
      <c r="M75" s="6"/>
      <c r="N75" s="5" t="s">
        <v>28</v>
      </c>
    </row>
    <row r="76" spans="1:14">
      <c r="A76" s="5"/>
      <c r="B76" s="5"/>
      <c r="C76" s="5"/>
      <c r="D76" s="6"/>
      <c r="E76" s="5"/>
      <c r="F76" s="6"/>
      <c r="G76" s="5" t="s">
        <v>122</v>
      </c>
      <c r="H76" s="5" t="s">
        <v>24</v>
      </c>
      <c r="I76" s="6"/>
      <c r="J76" s="5" t="s">
        <v>71</v>
      </c>
      <c r="K76" s="8">
        <v>0</v>
      </c>
      <c r="L76" s="8">
        <v>0</v>
      </c>
      <c r="M76" s="6"/>
      <c r="N76" s="5" t="s">
        <v>28</v>
      </c>
    </row>
    <row r="77" spans="1:14">
      <c r="A77" s="5"/>
      <c r="B77" s="5" t="s">
        <v>83</v>
      </c>
      <c r="C77" s="5" t="s">
        <v>123</v>
      </c>
      <c r="D77" s="6" t="s">
        <v>124</v>
      </c>
      <c r="E77" s="5" t="s">
        <v>19</v>
      </c>
      <c r="F77" s="6">
        <v>1</v>
      </c>
      <c r="G77" s="5" t="s">
        <v>125</v>
      </c>
      <c r="H77" s="5" t="s">
        <v>24</v>
      </c>
      <c r="I77" s="6">
        <v>20260007121</v>
      </c>
      <c r="J77" s="7">
        <v>68.43</v>
      </c>
      <c r="K77" s="7">
        <v>82.52</v>
      </c>
      <c r="L77" s="7">
        <f>(J77*0.5+K77*0.5)</f>
        <v>75.475</v>
      </c>
      <c r="M77" s="6">
        <v>1</v>
      </c>
      <c r="N77" s="5"/>
    </row>
    <row r="78" ht="17.25" customHeight="1" spans="1:14">
      <c r="A78" s="5"/>
      <c r="B78" s="5"/>
      <c r="C78" s="5"/>
      <c r="D78" s="6"/>
      <c r="E78" s="5"/>
      <c r="F78" s="6"/>
      <c r="G78" s="5" t="s">
        <v>126</v>
      </c>
      <c r="H78" s="5" t="s">
        <v>24</v>
      </c>
      <c r="I78" s="6">
        <v>20260007124</v>
      </c>
      <c r="J78" s="7">
        <v>65.75</v>
      </c>
      <c r="K78" s="7">
        <v>83.02</v>
      </c>
      <c r="L78" s="7">
        <f t="shared" ref="L68:L86" si="1">(J78*0.5+K78*0.5)</f>
        <v>74.385</v>
      </c>
      <c r="M78" s="6">
        <v>2</v>
      </c>
      <c r="N78" s="5"/>
    </row>
    <row r="79" spans="1:14">
      <c r="A79" s="5"/>
      <c r="B79" s="5"/>
      <c r="C79" s="5"/>
      <c r="D79" s="6"/>
      <c r="E79" s="5"/>
      <c r="F79" s="6"/>
      <c r="G79" s="5" t="s">
        <v>127</v>
      </c>
      <c r="H79" s="5" t="s">
        <v>21</v>
      </c>
      <c r="I79" s="6">
        <v>20260007122</v>
      </c>
      <c r="J79" s="7">
        <v>65.43</v>
      </c>
      <c r="K79" s="7">
        <v>82.84</v>
      </c>
      <c r="L79" s="7">
        <f t="shared" si="1"/>
        <v>74.135</v>
      </c>
      <c r="M79" s="6">
        <v>3</v>
      </c>
      <c r="N79" s="5"/>
    </row>
    <row r="80" spans="1:14">
      <c r="A80" s="5"/>
      <c r="B80" s="5"/>
      <c r="C80" s="5"/>
      <c r="D80" s="6"/>
      <c r="E80" s="5"/>
      <c r="F80" s="6"/>
      <c r="G80" s="5" t="s">
        <v>128</v>
      </c>
      <c r="H80" s="5" t="s">
        <v>24</v>
      </c>
      <c r="I80" s="6">
        <v>20260007117</v>
      </c>
      <c r="J80" s="7">
        <v>61.51</v>
      </c>
      <c r="K80" s="7">
        <v>84.24</v>
      </c>
      <c r="L80" s="7">
        <f t="shared" si="1"/>
        <v>72.875</v>
      </c>
      <c r="M80" s="6">
        <v>4</v>
      </c>
      <c r="N80" s="5"/>
    </row>
    <row r="81" spans="1:14">
      <c r="A81" s="5"/>
      <c r="B81" s="5"/>
      <c r="C81" s="5"/>
      <c r="D81" s="6"/>
      <c r="E81" s="5"/>
      <c r="F81" s="6"/>
      <c r="G81" s="5" t="s">
        <v>129</v>
      </c>
      <c r="H81" s="5" t="s">
        <v>24</v>
      </c>
      <c r="I81" s="6">
        <v>20260007110</v>
      </c>
      <c r="J81" s="7">
        <v>62.44</v>
      </c>
      <c r="K81" s="7">
        <v>83.02</v>
      </c>
      <c r="L81" s="7">
        <f t="shared" si="1"/>
        <v>72.73</v>
      </c>
      <c r="M81" s="6">
        <v>5</v>
      </c>
      <c r="N81" s="5"/>
    </row>
    <row r="82" spans="1:14">
      <c r="A82" s="5"/>
      <c r="B82" s="5" t="s">
        <v>83</v>
      </c>
      <c r="C82" s="5" t="s">
        <v>130</v>
      </c>
      <c r="D82" s="6" t="s">
        <v>131</v>
      </c>
      <c r="E82" s="5" t="s">
        <v>19</v>
      </c>
      <c r="F82" s="6">
        <v>1</v>
      </c>
      <c r="G82" s="5" t="s">
        <v>132</v>
      </c>
      <c r="H82" s="5" t="s">
        <v>24</v>
      </c>
      <c r="I82" s="6">
        <v>20260007214</v>
      </c>
      <c r="J82" s="6">
        <v>75.83</v>
      </c>
      <c r="K82" s="7">
        <v>84.04</v>
      </c>
      <c r="L82" s="7">
        <f t="shared" si="1"/>
        <v>79.935</v>
      </c>
      <c r="M82" s="6">
        <v>1</v>
      </c>
      <c r="N82" s="5"/>
    </row>
    <row r="83" ht="17.25" customHeight="1" spans="1:14">
      <c r="A83" s="5"/>
      <c r="B83" s="5"/>
      <c r="C83" s="5"/>
      <c r="D83" s="6"/>
      <c r="E83" s="5"/>
      <c r="F83" s="6"/>
      <c r="G83" s="5" t="s">
        <v>133</v>
      </c>
      <c r="H83" s="5" t="s">
        <v>24</v>
      </c>
      <c r="I83" s="6">
        <v>20260007213</v>
      </c>
      <c r="J83" s="6">
        <v>68.57</v>
      </c>
      <c r="K83" s="7">
        <v>84.64</v>
      </c>
      <c r="L83" s="7">
        <f t="shared" si="1"/>
        <v>76.605</v>
      </c>
      <c r="M83" s="6">
        <v>2</v>
      </c>
      <c r="N83" s="5"/>
    </row>
    <row r="84" spans="1:14">
      <c r="A84" s="5"/>
      <c r="B84" s="5"/>
      <c r="C84" s="5"/>
      <c r="D84" s="6"/>
      <c r="E84" s="5"/>
      <c r="F84" s="6"/>
      <c r="G84" s="5" t="s">
        <v>134</v>
      </c>
      <c r="H84" s="5" t="s">
        <v>24</v>
      </c>
      <c r="I84" s="6">
        <v>20260007204</v>
      </c>
      <c r="J84" s="6">
        <v>72.13</v>
      </c>
      <c r="K84" s="7">
        <v>80.9</v>
      </c>
      <c r="L84" s="7">
        <f t="shared" si="1"/>
        <v>76.515</v>
      </c>
      <c r="M84" s="6">
        <v>3</v>
      </c>
      <c r="N84" s="5"/>
    </row>
    <row r="85" spans="1:14">
      <c r="A85" s="5"/>
      <c r="B85" s="5"/>
      <c r="C85" s="5"/>
      <c r="D85" s="6"/>
      <c r="E85" s="5"/>
      <c r="F85" s="6"/>
      <c r="G85" s="5" t="s">
        <v>135</v>
      </c>
      <c r="H85" s="5" t="s">
        <v>24</v>
      </c>
      <c r="I85" s="6">
        <v>20260007209</v>
      </c>
      <c r="J85" s="6">
        <v>68.41</v>
      </c>
      <c r="K85" s="7">
        <v>82.44</v>
      </c>
      <c r="L85" s="7">
        <f t="shared" si="1"/>
        <v>75.425</v>
      </c>
      <c r="M85" s="6">
        <v>4</v>
      </c>
      <c r="N85" s="5"/>
    </row>
    <row r="86" spans="1:14">
      <c r="A86" s="5"/>
      <c r="B86" s="5"/>
      <c r="C86" s="5"/>
      <c r="D86" s="6"/>
      <c r="E86" s="5"/>
      <c r="F86" s="6"/>
      <c r="G86" s="5" t="s">
        <v>136</v>
      </c>
      <c r="H86" s="5" t="s">
        <v>21</v>
      </c>
      <c r="I86" s="6">
        <v>20260007212</v>
      </c>
      <c r="J86" s="6">
        <v>74.64</v>
      </c>
      <c r="K86" s="8">
        <v>0</v>
      </c>
      <c r="L86" s="7">
        <f t="shared" si="1"/>
        <v>37.32</v>
      </c>
      <c r="M86" s="6"/>
      <c r="N86" s="5" t="s">
        <v>28</v>
      </c>
    </row>
  </sheetData>
  <sortState ref="G16:L20">
    <sortCondition ref="L16:L20" descending="1"/>
  </sortState>
  <mergeCells count="72">
    <mergeCell ref="A1:N1"/>
    <mergeCell ref="A3:A86"/>
    <mergeCell ref="B3:B10"/>
    <mergeCell ref="B11:B25"/>
    <mergeCell ref="B26:B35"/>
    <mergeCell ref="B36:B40"/>
    <mergeCell ref="B41:B45"/>
    <mergeCell ref="B46:B50"/>
    <mergeCell ref="B51:B56"/>
    <mergeCell ref="B57:B62"/>
    <mergeCell ref="B63:B65"/>
    <mergeCell ref="B66:B69"/>
    <mergeCell ref="B70:B73"/>
    <mergeCell ref="B74:B76"/>
    <mergeCell ref="B77:B81"/>
    <mergeCell ref="B82:B86"/>
    <mergeCell ref="C3:C10"/>
    <mergeCell ref="C11:C25"/>
    <mergeCell ref="C26:C35"/>
    <mergeCell ref="C36:C40"/>
    <mergeCell ref="C41:C45"/>
    <mergeCell ref="C46:C50"/>
    <mergeCell ref="C51:C56"/>
    <mergeCell ref="C57:C62"/>
    <mergeCell ref="C63:C65"/>
    <mergeCell ref="C66:C69"/>
    <mergeCell ref="C70:C73"/>
    <mergeCell ref="C74:C76"/>
    <mergeCell ref="C77:C81"/>
    <mergeCell ref="C82:C86"/>
    <mergeCell ref="D3:D10"/>
    <mergeCell ref="D11:D25"/>
    <mergeCell ref="D26:D35"/>
    <mergeCell ref="D36:D40"/>
    <mergeCell ref="D41:D45"/>
    <mergeCell ref="D46:D50"/>
    <mergeCell ref="D51:D56"/>
    <mergeCell ref="D57:D62"/>
    <mergeCell ref="D63:D65"/>
    <mergeCell ref="D66:D69"/>
    <mergeCell ref="D70:D73"/>
    <mergeCell ref="D74:D76"/>
    <mergeCell ref="D77:D81"/>
    <mergeCell ref="D82:D86"/>
    <mergeCell ref="E3:E10"/>
    <mergeCell ref="E11:E25"/>
    <mergeCell ref="E26:E35"/>
    <mergeCell ref="E36:E40"/>
    <mergeCell ref="E41:E45"/>
    <mergeCell ref="E46:E50"/>
    <mergeCell ref="E51:E56"/>
    <mergeCell ref="E57:E62"/>
    <mergeCell ref="E63:E65"/>
    <mergeCell ref="E66:E69"/>
    <mergeCell ref="E70:E73"/>
    <mergeCell ref="E74:E76"/>
    <mergeCell ref="E77:E81"/>
    <mergeCell ref="E82:E86"/>
    <mergeCell ref="F3:F10"/>
    <mergeCell ref="F11:F25"/>
    <mergeCell ref="F26:F35"/>
    <mergeCell ref="F36:F40"/>
    <mergeCell ref="F41:F45"/>
    <mergeCell ref="F46:F50"/>
    <mergeCell ref="F51:F56"/>
    <mergeCell ref="F57:F62"/>
    <mergeCell ref="F63:F65"/>
    <mergeCell ref="F66:F69"/>
    <mergeCell ref="F70:F73"/>
    <mergeCell ref="F74:F76"/>
    <mergeCell ref="F77:F81"/>
    <mergeCell ref="F82:F86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Grmm。</cp:lastModifiedBy>
  <dcterms:created xsi:type="dcterms:W3CDTF">2018-05-25T19:28:00Z</dcterms:created>
  <dcterms:modified xsi:type="dcterms:W3CDTF">2026-05-17T07:17:24Z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B2EAB0F6128348BB8F8B96031EA92C23_13</vt:lpwstr>
  </property>
  <property fmtid="{D5CDD505-2E9C-101B-9397-08002B2CF9AE}" pid="4" name="CalculationRule">
    <vt:i4>0</vt:i4>
  </property>
</Properties>
</file>