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Sheet1!$A$3:$N$65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<sst xmlns="http://schemas.openxmlformats.org/spreadsheetml/2006/main" count="529" uniqueCount="267">
  <si>
    <t>附件</t>
  </si>
  <si>
    <t>2023年度市直机关公开遴选和公开选调公务员拟试用人员名单</t>
  </si>
  <si>
    <t>序号</t>
  </si>
  <si>
    <t>类型</t>
  </si>
  <si>
    <t>报考单位</t>
  </si>
  <si>
    <t>报考职位及岗位代码</t>
  </si>
  <si>
    <t>招录数量</t>
  </si>
  <si>
    <t>姓名</t>
  </si>
  <si>
    <t>性别</t>
  </si>
  <si>
    <t>出生
年月</t>
  </si>
  <si>
    <t>政治
面貌</t>
  </si>
  <si>
    <t>现工作单位及职务
（职级）</t>
  </si>
  <si>
    <t>笔试
成绩</t>
  </si>
  <si>
    <t>面试
成绩</t>
  </si>
  <si>
    <t>综合
成绩</t>
  </si>
  <si>
    <t>备注</t>
  </si>
  <si>
    <t>公开遴选拟试用人员（42人）</t>
  </si>
  <si>
    <t>公开遴选</t>
  </si>
  <si>
    <t>市人大常委会办公室</t>
  </si>
  <si>
    <t>办公室三级主任科员及以下
14223001000000001</t>
  </si>
  <si>
    <t>2</t>
  </si>
  <si>
    <t>叶旋</t>
  </si>
  <si>
    <t>女</t>
  </si>
  <si>
    <t>1990.06</t>
  </si>
  <si>
    <t>中共党员</t>
  </si>
  <si>
    <t>咸安区纪委监委信访室副主任</t>
  </si>
  <si>
    <t>董佳俊</t>
  </si>
  <si>
    <t>男</t>
  </si>
  <si>
    <t>1995.12</t>
  </si>
  <si>
    <t>咸安区横沟桥镇党政综合办公室主任、四级主任科员</t>
  </si>
  <si>
    <t>市纪委监委</t>
  </si>
  <si>
    <t>派驻（出）机构三级主任科员及以下
14223003000000001</t>
  </si>
  <si>
    <t>1</t>
  </si>
  <si>
    <t>周晖林</t>
  </si>
  <si>
    <t>1995.11</t>
  </si>
  <si>
    <t>嘉鱼县鱼岳镇人民政府四级主任科员、方家庄村党总支书记助理</t>
  </si>
  <si>
    <t>派驻（出）机构三级主任科员及以下
14223003000000002</t>
  </si>
  <si>
    <t>胡航远</t>
  </si>
  <si>
    <t>1995.09</t>
  </si>
  <si>
    <t>崇阳县委组织部四级主任科员、高枧乡党委委员（挂职）</t>
  </si>
  <si>
    <t>市委政法委</t>
  </si>
  <si>
    <t>调研科一级主任科员及以下
14223004000000001</t>
  </si>
  <si>
    <t>孙灏华</t>
  </si>
  <si>
    <t>1999.06</t>
  </si>
  <si>
    <t>嘉鱼县鱼岳镇人民政府一级科员兼南门湖村委会主任助理</t>
  </si>
  <si>
    <t>胡青</t>
  </si>
  <si>
    <t>1998.02</t>
  </si>
  <si>
    <t>咸安区马桥镇人民政府一级科员</t>
  </si>
  <si>
    <t>市委政研室</t>
  </si>
  <si>
    <t>综合科（调研科）一级主任科员及以下
14223005000000001</t>
  </si>
  <si>
    <t>叶旦</t>
  </si>
  <si>
    <t>1985.07</t>
  </si>
  <si>
    <t>崇阳县委财经委员会办公室专职副主任、三级主任科员</t>
  </si>
  <si>
    <t>罗阳春</t>
  </si>
  <si>
    <t>1985.02</t>
  </si>
  <si>
    <t>嘉鱼县纪委监委、县委巡察办副科级巡察专员</t>
  </si>
  <si>
    <t>市委老干部局</t>
  </si>
  <si>
    <t>休干所办公室一级主任科员及以下
14223008000000002</t>
  </si>
  <si>
    <t>葛雨涵</t>
  </si>
  <si>
    <t>1999.10</t>
  </si>
  <si>
    <t>嘉鱼县官桥镇人民政府一级科员兼港南村主任助理</t>
  </si>
  <si>
    <t>市总工会</t>
  </si>
  <si>
    <t>权益部三级主任科员及以下
14223012000000001</t>
  </si>
  <si>
    <t>胡小川</t>
  </si>
  <si>
    <t>1989.11</t>
  </si>
  <si>
    <t>嘉鱼县委巡察办副科级巡察专员</t>
  </si>
  <si>
    <t>市公安局</t>
  </si>
  <si>
    <t>侦查办案部门一级警长及以下
14223015000000001</t>
  </si>
  <si>
    <t>4</t>
  </si>
  <si>
    <t>陈曦</t>
  </si>
  <si>
    <t>1988.08</t>
  </si>
  <si>
    <t>嘉鱼县公安局经侦大队副教导员、一级警员</t>
  </si>
  <si>
    <t>陈子淳</t>
  </si>
  <si>
    <t>1996.02</t>
  </si>
  <si>
    <t>咸宁市公安局咸安分局法制大队一级警员</t>
  </si>
  <si>
    <t>庞勋</t>
  </si>
  <si>
    <t>1997.09</t>
  </si>
  <si>
    <t>崇阳县公安局经济开发区派出所治安中队中队长、一级警员</t>
  </si>
  <si>
    <t>蔡子奇</t>
  </si>
  <si>
    <t>崇阳县公安局经侦大队一中队中队长、一级警员</t>
  </si>
  <si>
    <t>综合部门一级警长及以下
14223015000000002</t>
  </si>
  <si>
    <t>章盼盼</t>
  </si>
  <si>
    <t>1990.08</t>
  </si>
  <si>
    <t>嘉鱼县纪委监委四级主任科员、四级监察官</t>
  </si>
  <si>
    <t>侦查办案部门一级警长及以下
14223015000000003</t>
  </si>
  <si>
    <t>王青</t>
  </si>
  <si>
    <t>1991.02</t>
  </si>
  <si>
    <t>通山县公安局东城派出所教导员、四级警长</t>
  </si>
  <si>
    <t>市司法局</t>
  </si>
  <si>
    <t>人民参与和促进法治科二级主任科员及以下14223016000000001</t>
  </si>
  <si>
    <t>张鑫</t>
  </si>
  <si>
    <t>1993.11</t>
  </si>
  <si>
    <t>群众</t>
  </si>
  <si>
    <t>赤壁市人民检察院五级检察官助理</t>
  </si>
  <si>
    <t>办公室二级主任科员及以下
14223016000000002</t>
  </si>
  <si>
    <t>方冰</t>
  </si>
  <si>
    <t>1988.02</t>
  </si>
  <si>
    <t>崇阳县人民法院白霓法庭二级法官</t>
  </si>
  <si>
    <t>市财政局</t>
  </si>
  <si>
    <t>非税局四级主任科员及以下
14223017000000001</t>
  </si>
  <si>
    <t>张明杰</t>
  </si>
  <si>
    <t>1991.10</t>
  </si>
  <si>
    <t>咸安区汀泗桥镇人民政府四级主任科员</t>
  </si>
  <si>
    <t>市人社局</t>
  </si>
  <si>
    <t>办公室四级主任科员及以下
14223018000000001</t>
  </si>
  <si>
    <t>3</t>
  </si>
  <si>
    <t>徐泽湾</t>
  </si>
  <si>
    <t>1995.10</t>
  </si>
  <si>
    <t>通山县南林桥镇人民政府四级主任科员</t>
  </si>
  <si>
    <t>丁轲</t>
  </si>
  <si>
    <t>1992.10</t>
  </si>
  <si>
    <t>咸安区妇女联合会党组成员</t>
  </si>
  <si>
    <t>张娜</t>
  </si>
  <si>
    <t>1989.12</t>
  </si>
  <si>
    <t>通山县司法局办公室主任</t>
  </si>
  <si>
    <t>基金监督和规划审计科四级主任科员及以下14223018000000002</t>
  </si>
  <si>
    <t>喻梦平</t>
  </si>
  <si>
    <t>1989.01</t>
  </si>
  <si>
    <t>赤壁市新店镇党委宣传委员、统战委员、副镇长</t>
  </si>
  <si>
    <t>养老保险局基金财务科四级主任科员及以下14223018000000006</t>
  </si>
  <si>
    <t>汪诗屿</t>
  </si>
  <si>
    <t>1996.06</t>
  </si>
  <si>
    <t>咸安区机关事业单位养老保险管理局一级科员</t>
  </si>
  <si>
    <t>市生态环境局</t>
  </si>
  <si>
    <t>办公室三级主任科员及以下
14223019000000001</t>
  </si>
  <si>
    <t>尹文路</t>
  </si>
  <si>
    <t>嘉鱼县妇女联合会党组成员、副主席，三级主任科员</t>
  </si>
  <si>
    <t>市交通运输局</t>
  </si>
  <si>
    <t>综合规划科三级主任科员及以下
14223020000000001</t>
  </si>
  <si>
    <t>唐渊</t>
  </si>
  <si>
    <t>咸安区双溪桥镇人民政府四级主任科员</t>
  </si>
  <si>
    <t>行政审批科（政策法规科）三级主任科员及以下14223020000000004</t>
  </si>
  <si>
    <t>黄林锋</t>
  </si>
  <si>
    <t>崇阳县委办公室文书股（档案管理股）股长、四级主任科员</t>
  </si>
  <si>
    <t>市商务局</t>
  </si>
  <si>
    <t>外资经贸科四级主任科员及以下
14223022000000002</t>
  </si>
  <si>
    <t>汪宝</t>
  </si>
  <si>
    <t>1992.03</t>
  </si>
  <si>
    <t>崇阳县委办公室信息股股长、四级主任科员</t>
  </si>
  <si>
    <t>市文旅局</t>
  </si>
  <si>
    <t>办公室二级主任科员及以下
14223023000000001</t>
  </si>
  <si>
    <t>吴梦维</t>
  </si>
  <si>
    <t>咸安区向阳湖镇纪委副书记、区纪委派出向阳湖镇监察室副主任、四级主任科员</t>
  </si>
  <si>
    <t>朱丽莹</t>
  </si>
  <si>
    <t>通山县燕厦乡党委组织、统战委员</t>
  </si>
  <si>
    <t>市卫健委</t>
  </si>
  <si>
    <t>办公室三级主任科员及以下
14223024000000001</t>
  </si>
  <si>
    <t>舒俊杰</t>
  </si>
  <si>
    <t>共青团赤壁市委员会副书记</t>
  </si>
  <si>
    <t>机关党委三级主任科员及以下
14223024000000002</t>
  </si>
  <si>
    <t>毕江晴</t>
  </si>
  <si>
    <t>咸安区汀泗桥镇人民政府一级科员</t>
  </si>
  <si>
    <t>健康咸宁建设办公室三级主任科员及以下14223024000000004</t>
  </si>
  <si>
    <t>黄明</t>
  </si>
  <si>
    <t>咸安区纪委监委一级科员</t>
  </si>
  <si>
    <t>市退役军人事务局</t>
  </si>
  <si>
    <t>办公室四级主任科员及以下
14223025000000001</t>
  </si>
  <si>
    <t>刘婷</t>
  </si>
  <si>
    <t>1988.11</t>
  </si>
  <si>
    <t>嘉鱼县干部休养所四级主任科员</t>
  </si>
  <si>
    <t>拥军优抚和纪念褒扬科四级主任科员及以下14223025000000002</t>
  </si>
  <si>
    <t>张璐</t>
  </si>
  <si>
    <t>1995.08</t>
  </si>
  <si>
    <t>咸安区人力资源和社会保障局一级科员</t>
  </si>
  <si>
    <t>军休所办公室四级主任科员及以下
14223025000000003</t>
  </si>
  <si>
    <t>郑楼苔</t>
  </si>
  <si>
    <t>通山县委巡察办副科级巡察专员</t>
  </si>
  <si>
    <t>市应急管理局</t>
  </si>
  <si>
    <t>办公室一级主任科员及以下
14223026000000001</t>
  </si>
  <si>
    <t>周怡娟</t>
  </si>
  <si>
    <t>赤壁市市场监督管理局食品安全协调股副股长、一级科员</t>
  </si>
  <si>
    <r>
      <rPr>
        <sz val="10"/>
        <color theme="1"/>
        <rFont val="仿宋_GB2312"/>
        <charset val="134"/>
      </rPr>
      <t>王</t>
    </r>
    <r>
      <rPr>
        <sz val="10"/>
        <color theme="1"/>
        <rFont val="宋体"/>
        <charset val="134"/>
      </rPr>
      <t>晛</t>
    </r>
  </si>
  <si>
    <t>国家税务总局嘉鱼县税务局征收管理股副股长、一级行政执法员</t>
  </si>
  <si>
    <t>市审计局</t>
  </si>
  <si>
    <t>固定资产投资审计科（经贸金融外资审计科）二级主任科员及以下
14223027000000001</t>
  </si>
  <si>
    <t>谢宇轩</t>
  </si>
  <si>
    <t>1998.05</t>
  </si>
  <si>
    <t>市统计局</t>
  </si>
  <si>
    <t>第二产业统计科三级主任科员及以下
14223029000000001</t>
  </si>
  <si>
    <t>张志文</t>
  </si>
  <si>
    <t>1994.04</t>
  </si>
  <si>
    <t>嘉鱼县人民政府办公室四级主任科员</t>
  </si>
  <si>
    <t>市驻京联络处</t>
  </si>
  <si>
    <t>应急科四级主任科员及以下
14223033000000002</t>
  </si>
  <si>
    <t>王强</t>
  </si>
  <si>
    <t>崇阳县铜钟乡党政综合办公室主任</t>
  </si>
  <si>
    <t>市供销社</t>
  </si>
  <si>
    <t>经济发展科三级主任科员及以下
14223035000000001</t>
  </si>
  <si>
    <t>马彪</t>
  </si>
  <si>
    <t>1989.03</t>
  </si>
  <si>
    <t>崇阳县委总值班室主任</t>
  </si>
  <si>
    <t>公开选调拟试用人员（18人）</t>
  </si>
  <si>
    <t>公开选调</t>
  </si>
  <si>
    <t>派驻市委组织部纪检监察组办公室主任
20230001</t>
  </si>
  <si>
    <t>贺婷婷</t>
  </si>
  <si>
    <t>1991.05</t>
  </si>
  <si>
    <t>赤壁市发改局国防动员和人民防空事业服务中心八级职员（管理九级）</t>
  </si>
  <si>
    <t>市档案馆</t>
  </si>
  <si>
    <t>档案管理科副科长
20230002</t>
  </si>
  <si>
    <t>张文竹</t>
  </si>
  <si>
    <t>1988.06</t>
  </si>
  <si>
    <t>咸宁市政府大数据中心管理九级</t>
  </si>
  <si>
    <t>办公室副主任
20230003</t>
  </si>
  <si>
    <t>李钢</t>
  </si>
  <si>
    <t>1988.10</t>
  </si>
  <si>
    <t>嘉鱼县市场监督管理局八级职员（管理九级）</t>
  </si>
  <si>
    <t>市残联</t>
  </si>
  <si>
    <t>办公室副主任
20230004</t>
  </si>
  <si>
    <t>王一夫</t>
  </si>
  <si>
    <t>1994.03</t>
  </si>
  <si>
    <t>咸安区金融服务中心管理八级</t>
  </si>
  <si>
    <t>咸宁高新区管委会</t>
  </si>
  <si>
    <t>纪检监察工委专职委员
20230005</t>
  </si>
  <si>
    <t>张歌</t>
  </si>
  <si>
    <t>1986.01</t>
  </si>
  <si>
    <t>咸宁高新区高新技术产业发展促进中心主任</t>
  </si>
  <si>
    <t>党群工作部副部长
20230006</t>
  </si>
  <si>
    <t>孟盼</t>
  </si>
  <si>
    <t>1990.05</t>
  </si>
  <si>
    <t>咸宁高新技术产业开发区产业发展促进中心管理九级</t>
  </si>
  <si>
    <t>科技创新局副局长
20230007</t>
  </si>
  <si>
    <t>刘若冲</t>
  </si>
  <si>
    <t>赤壁市发改局节能监测监察中心八级职员（管理九级）</t>
  </si>
  <si>
    <t>市发改委</t>
  </si>
  <si>
    <t>市农业资源区划办综合科科长
20230008</t>
  </si>
  <si>
    <t>阮泽华</t>
  </si>
  <si>
    <t>咸安区公共就业和人才服务局管理九级</t>
  </si>
  <si>
    <t>市经信局</t>
  </si>
  <si>
    <t>工业经济运行科副科长
20230009</t>
  </si>
  <si>
    <t>李尚威</t>
  </si>
  <si>
    <t>1993.04</t>
  </si>
  <si>
    <t>公共服务科（艺术科）副科长
20230010</t>
  </si>
  <si>
    <t>张春花</t>
  </si>
  <si>
    <t>1988.03</t>
  </si>
  <si>
    <t>咸宁市人社局职业技能鉴定中心管理九级</t>
  </si>
  <si>
    <t>产业发展科（招商和投资促进科）副科长20230011</t>
  </si>
  <si>
    <t>饶庆锋</t>
  </si>
  <si>
    <t>1984.11</t>
  </si>
  <si>
    <t>咸宁市劳动人事信息和档案管理中心副主任</t>
  </si>
  <si>
    <t>医政医药管理科副科长
20230012</t>
  </si>
  <si>
    <t>张玲玉</t>
  </si>
  <si>
    <t>1992.11</t>
  </si>
  <si>
    <t>咸安区公共检验检测中心管理八级</t>
  </si>
  <si>
    <t>第三产业统计科副科长
20230013</t>
  </si>
  <si>
    <t>朱继梦</t>
  </si>
  <si>
    <t>咸宁市纪委监委镜湖中心管理九级</t>
  </si>
  <si>
    <t>市林业局</t>
  </si>
  <si>
    <t>林业改革和产业发展科（招商和投资促进科）副科长20230014</t>
  </si>
  <si>
    <t>廖敏</t>
  </si>
  <si>
    <t>赤壁市发改局行政审批股负责人（管理九级）</t>
  </si>
  <si>
    <t>市机关事务服务中心</t>
  </si>
  <si>
    <t>办公室副主任
20230015</t>
  </si>
  <si>
    <t>付丹丹</t>
  </si>
  <si>
    <t>1989.02</t>
  </si>
  <si>
    <t>咸宁市公共资源交易中心管理九级</t>
  </si>
  <si>
    <t>国有资产事务部副部长
20230016</t>
  </si>
  <si>
    <t>李玉祥</t>
  </si>
  <si>
    <t>咸安区安全生产监察大队管理八级</t>
  </si>
  <si>
    <t>市住房公积金中心</t>
  </si>
  <si>
    <t>机关党委专职副书记
20230017</t>
  </si>
  <si>
    <t>刘俊杰</t>
  </si>
  <si>
    <t>1981.10</t>
  </si>
  <si>
    <t>咸宁市委组织部信息管理中心主任</t>
  </si>
  <si>
    <t>企业工作科科长
20230018</t>
  </si>
  <si>
    <t>张婷</t>
  </si>
  <si>
    <t>1993.02</t>
  </si>
  <si>
    <t>咸宁市统一战线事务中心副主任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</si>
</sst>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5"/>
  <sheetViews>
    <sheetView tabSelected="1" workbookViewId="0">
      <pane ySplit="3" topLeftCell="A4" activePane="bottomLeft" state="frozen"/>
      <selection/>
      <selection pane="bottomLeft" activeCell="A48" sqref="A48:A65"/>
    </sheetView>
  </sheetViews>
  <sheetFormatPr defaultColWidth="9" defaultRowHeight="14.4"/>
  <cols>
    <col min="1" max="1" width="5.55555555555556" customWidth="1"/>
    <col min="2" max="2" width="5.88888888888889" customWidth="1"/>
    <col min="3" max="3" width="18" style="6" customWidth="1"/>
    <col min="4" max="4" width="35.3333333333333" style="7" customWidth="1"/>
    <col min="5" max="5" width="6.11111111111111" style="8" customWidth="1"/>
    <col min="6" max="6" width="7.11111111111111" customWidth="1"/>
    <col min="7" max="7" width="5.55555555555556" customWidth="1"/>
    <col min="8" max="8" width="8" style="9" customWidth="1"/>
    <col min="9" max="9" width="5.55555555555556" customWidth="1"/>
    <col min="10" max="10" width="32.2222222222222" customWidth="1"/>
    <col min="11" max="11" width="6.44444444444444" style="10" customWidth="1"/>
    <col min="12" max="12" width="7.11111111111111" style="11" customWidth="1"/>
    <col min="13" max="13" width="6.88888888888889" style="10" customWidth="1"/>
    <col min="14" max="14" width="7.11111111111111" customWidth="1"/>
  </cols>
  <sheetData>
    <row r="1" ht="17.4" spans="1:14">
      <c r="A1" s="12" t="s">
        <v>0</v>
      </c>
      <c r="B1" s="12"/>
      <c r="C1" s="13"/>
      <c r="D1" s="14"/>
      <c r="E1" s="15"/>
      <c r="F1" s="16"/>
      <c r="G1" s="16"/>
      <c r="H1" s="17"/>
      <c r="I1" s="16"/>
      <c r="J1" s="16"/>
      <c r="K1" s="11"/>
      <c r="M1" s="11"/>
      <c r="N1" s="16"/>
    </row>
    <row r="2" s="1" customFormat="1" ht="50.1" customHeight="1" spans="1:14">
      <c r="A2" s="18" t="s">
        <v>1</v>
      </c>
      <c r="B2" s="18"/>
      <c r="C2" s="18"/>
      <c r="D2" s="18"/>
      <c r="E2" s="18"/>
      <c r="F2" s="18"/>
      <c r="G2" s="18"/>
      <c r="H2" s="19"/>
      <c r="I2" s="18"/>
      <c r="J2" s="18"/>
      <c r="K2" s="36"/>
      <c r="L2" s="36"/>
      <c r="M2" s="36"/>
      <c r="N2" s="18"/>
    </row>
    <row r="3" s="2" customFormat="1" ht="50" customHeight="1" spans="1:14">
      <c r="A3" s="20" t="s">
        <v>2</v>
      </c>
      <c r="B3" s="20" t="s">
        <v>3</v>
      </c>
      <c r="C3" s="20" t="s">
        <v>4</v>
      </c>
      <c r="D3" s="21" t="s">
        <v>5</v>
      </c>
      <c r="E3" s="20" t="s">
        <v>6</v>
      </c>
      <c r="F3" s="22" t="s">
        <v>7</v>
      </c>
      <c r="G3" s="22" t="s">
        <v>8</v>
      </c>
      <c r="H3" s="23" t="s">
        <v>9</v>
      </c>
      <c r="I3" s="22" t="s">
        <v>10</v>
      </c>
      <c r="J3" s="22" t="s">
        <v>11</v>
      </c>
      <c r="K3" s="37" t="s">
        <v>12</v>
      </c>
      <c r="L3" s="37" t="s">
        <v>13</v>
      </c>
      <c r="M3" s="37" t="s">
        <v>14</v>
      </c>
      <c r="N3" s="20" t="s">
        <v>15</v>
      </c>
    </row>
    <row r="4" s="2" customFormat="1" ht="40" customHeight="1" spans="1:14">
      <c r="A4" s="24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38"/>
    </row>
    <row r="5" s="3" customFormat="1" ht="40" customHeight="1" spans="1:14">
      <c r="A5" s="26">
        <v>1</v>
      </c>
      <c r="B5" s="26" t="s">
        <v>17</v>
      </c>
      <c r="C5" s="26" t="s">
        <v>18</v>
      </c>
      <c r="D5" s="26" t="s">
        <v>19</v>
      </c>
      <c r="E5" s="26" t="s">
        <v>20</v>
      </c>
      <c r="F5" s="26" t="s">
        <v>21</v>
      </c>
      <c r="G5" s="26" t="s">
        <v>22</v>
      </c>
      <c r="H5" s="27" t="s">
        <v>23</v>
      </c>
      <c r="I5" s="26" t="s">
        <v>24</v>
      </c>
      <c r="J5" s="27" t="s">
        <v>25</v>
      </c>
      <c r="K5" s="39">
        <v>71</v>
      </c>
      <c r="L5" s="39">
        <v>79.9</v>
      </c>
      <c r="M5" s="39">
        <f t="shared" ref="M5:M12" si="0">K5*0.5+L5*0.5</f>
        <v>75.45</v>
      </c>
      <c r="N5" s="26"/>
    </row>
    <row r="6" s="4" customFormat="1" ht="40" customHeight="1" spans="1:14">
      <c r="A6" s="26">
        <v>2</v>
      </c>
      <c r="B6" s="26" t="s">
        <v>17</v>
      </c>
      <c r="C6" s="26" t="s">
        <v>18</v>
      </c>
      <c r="D6" s="26" t="s">
        <v>19</v>
      </c>
      <c r="E6" s="26" t="s">
        <v>20</v>
      </c>
      <c r="F6" s="26" t="s">
        <v>26</v>
      </c>
      <c r="G6" s="26" t="s">
        <v>27</v>
      </c>
      <c r="H6" s="27" t="s">
        <v>28</v>
      </c>
      <c r="I6" s="26" t="s">
        <v>24</v>
      </c>
      <c r="J6" s="27" t="s">
        <v>29</v>
      </c>
      <c r="K6" s="39">
        <v>63</v>
      </c>
      <c r="L6" s="39">
        <v>79.7</v>
      </c>
      <c r="M6" s="39">
        <f t="shared" si="0"/>
        <v>71.35</v>
      </c>
      <c r="N6" s="26"/>
    </row>
    <row r="7" s="4" customFormat="1" ht="40" customHeight="1" spans="1:14">
      <c r="A7" s="26">
        <v>3</v>
      </c>
      <c r="B7" s="26" t="s">
        <v>17</v>
      </c>
      <c r="C7" s="26" t="s">
        <v>30</v>
      </c>
      <c r="D7" s="26" t="s">
        <v>31</v>
      </c>
      <c r="E7" s="26" t="s">
        <v>32</v>
      </c>
      <c r="F7" s="26" t="s">
        <v>33</v>
      </c>
      <c r="G7" s="26" t="s">
        <v>27</v>
      </c>
      <c r="H7" s="27" t="s">
        <v>34</v>
      </c>
      <c r="I7" s="26" t="s">
        <v>24</v>
      </c>
      <c r="J7" s="27" t="s">
        <v>35</v>
      </c>
      <c r="K7" s="39">
        <v>58</v>
      </c>
      <c r="L7" s="39">
        <v>82.6</v>
      </c>
      <c r="M7" s="39">
        <f t="shared" si="0"/>
        <v>70.3</v>
      </c>
      <c r="N7" s="26"/>
    </row>
    <row r="8" s="4" customFormat="1" ht="40" customHeight="1" spans="1:14">
      <c r="A8" s="26">
        <v>4</v>
      </c>
      <c r="B8" s="26" t="s">
        <v>17</v>
      </c>
      <c r="C8" s="26" t="s">
        <v>30</v>
      </c>
      <c r="D8" s="26" t="s">
        <v>36</v>
      </c>
      <c r="E8" s="26" t="s">
        <v>32</v>
      </c>
      <c r="F8" s="26" t="s">
        <v>37</v>
      </c>
      <c r="G8" s="26" t="s">
        <v>27</v>
      </c>
      <c r="H8" s="27" t="s">
        <v>38</v>
      </c>
      <c r="I8" s="26" t="s">
        <v>24</v>
      </c>
      <c r="J8" s="27" t="s">
        <v>39</v>
      </c>
      <c r="K8" s="39">
        <v>62</v>
      </c>
      <c r="L8" s="39">
        <v>84.4</v>
      </c>
      <c r="M8" s="39">
        <f t="shared" si="0"/>
        <v>73.2</v>
      </c>
      <c r="N8" s="26"/>
    </row>
    <row r="9" s="4" customFormat="1" ht="40" customHeight="1" spans="1:14">
      <c r="A9" s="26">
        <v>5</v>
      </c>
      <c r="B9" s="26" t="s">
        <v>17</v>
      </c>
      <c r="C9" s="26" t="s">
        <v>40</v>
      </c>
      <c r="D9" s="26" t="s">
        <v>41</v>
      </c>
      <c r="E9" s="26" t="s">
        <v>20</v>
      </c>
      <c r="F9" s="26" t="s">
        <v>42</v>
      </c>
      <c r="G9" s="26" t="s">
        <v>27</v>
      </c>
      <c r="H9" s="27" t="s">
        <v>43</v>
      </c>
      <c r="I9" s="26" t="s">
        <v>24</v>
      </c>
      <c r="J9" s="26" t="s">
        <v>44</v>
      </c>
      <c r="K9" s="39">
        <v>65.5</v>
      </c>
      <c r="L9" s="39">
        <v>84.6</v>
      </c>
      <c r="M9" s="39">
        <f t="shared" si="0"/>
        <v>75.05</v>
      </c>
      <c r="N9" s="26"/>
    </row>
    <row r="10" s="4" customFormat="1" ht="40" customHeight="1" spans="1:14">
      <c r="A10" s="26">
        <v>6</v>
      </c>
      <c r="B10" s="26" t="s">
        <v>17</v>
      </c>
      <c r="C10" s="26" t="s">
        <v>40</v>
      </c>
      <c r="D10" s="26" t="s">
        <v>41</v>
      </c>
      <c r="E10" s="26" t="s">
        <v>20</v>
      </c>
      <c r="F10" s="26" t="s">
        <v>45</v>
      </c>
      <c r="G10" s="26" t="s">
        <v>22</v>
      </c>
      <c r="H10" s="27" t="s">
        <v>46</v>
      </c>
      <c r="I10" s="26" t="s">
        <v>24</v>
      </c>
      <c r="J10" s="26" t="s">
        <v>47</v>
      </c>
      <c r="K10" s="39">
        <v>63.5</v>
      </c>
      <c r="L10" s="39">
        <v>86</v>
      </c>
      <c r="M10" s="39">
        <f t="shared" si="0"/>
        <v>74.75</v>
      </c>
      <c r="N10" s="26"/>
    </row>
    <row r="11" s="4" customFormat="1" ht="40" customHeight="1" spans="1:14">
      <c r="A11" s="26">
        <v>7</v>
      </c>
      <c r="B11" s="26" t="s">
        <v>17</v>
      </c>
      <c r="C11" s="26" t="s">
        <v>48</v>
      </c>
      <c r="D11" s="26" t="s">
        <v>49</v>
      </c>
      <c r="E11" s="26" t="s">
        <v>20</v>
      </c>
      <c r="F11" s="26" t="s">
        <v>50</v>
      </c>
      <c r="G11" s="26" t="s">
        <v>27</v>
      </c>
      <c r="H11" s="27" t="s">
        <v>51</v>
      </c>
      <c r="I11" s="26" t="s">
        <v>24</v>
      </c>
      <c r="J11" s="27" t="s">
        <v>52</v>
      </c>
      <c r="K11" s="39">
        <v>66</v>
      </c>
      <c r="L11" s="39">
        <v>78.2</v>
      </c>
      <c r="M11" s="39">
        <f t="shared" si="0"/>
        <v>72.1</v>
      </c>
      <c r="N11" s="26"/>
    </row>
    <row r="12" s="4" customFormat="1" ht="40" customHeight="1" spans="1:14">
      <c r="A12" s="26">
        <v>8</v>
      </c>
      <c r="B12" s="26" t="s">
        <v>17</v>
      </c>
      <c r="C12" s="26" t="s">
        <v>48</v>
      </c>
      <c r="D12" s="26" t="s">
        <v>49</v>
      </c>
      <c r="E12" s="26" t="s">
        <v>20</v>
      </c>
      <c r="F12" s="26" t="s">
        <v>53</v>
      </c>
      <c r="G12" s="26" t="s">
        <v>27</v>
      </c>
      <c r="H12" s="27" t="s">
        <v>54</v>
      </c>
      <c r="I12" s="26" t="s">
        <v>24</v>
      </c>
      <c r="J12" s="27" t="s">
        <v>55</v>
      </c>
      <c r="K12" s="39">
        <v>60.5</v>
      </c>
      <c r="L12" s="39">
        <v>81.6</v>
      </c>
      <c r="M12" s="39">
        <f t="shared" si="0"/>
        <v>71.05</v>
      </c>
      <c r="N12" s="26"/>
    </row>
    <row r="13" s="4" customFormat="1" ht="40" customHeight="1" spans="1:14">
      <c r="A13" s="26">
        <v>9</v>
      </c>
      <c r="B13" s="26" t="s">
        <v>17</v>
      </c>
      <c r="C13" s="26" t="s">
        <v>56</v>
      </c>
      <c r="D13" s="26" t="s">
        <v>57</v>
      </c>
      <c r="E13" s="26" t="s">
        <v>32</v>
      </c>
      <c r="F13" s="26" t="s">
        <v>58</v>
      </c>
      <c r="G13" s="26" t="s">
        <v>22</v>
      </c>
      <c r="H13" s="27" t="s">
        <v>59</v>
      </c>
      <c r="I13" s="26" t="s">
        <v>24</v>
      </c>
      <c r="J13" s="27" t="s">
        <v>60</v>
      </c>
      <c r="K13" s="39">
        <v>61.5</v>
      </c>
      <c r="L13" s="39">
        <v>82.6</v>
      </c>
      <c r="M13" s="39">
        <f t="shared" ref="M13:M20" si="1">K13*0.5+L13*0.5</f>
        <v>72.05</v>
      </c>
      <c r="N13" s="26"/>
    </row>
    <row r="14" s="4" customFormat="1" ht="40" customHeight="1" spans="1:14">
      <c r="A14" s="26">
        <v>10</v>
      </c>
      <c r="B14" s="26" t="s">
        <v>17</v>
      </c>
      <c r="C14" s="26" t="s">
        <v>61</v>
      </c>
      <c r="D14" s="26" t="s">
        <v>62</v>
      </c>
      <c r="E14" s="26" t="s">
        <v>32</v>
      </c>
      <c r="F14" s="26" t="s">
        <v>63</v>
      </c>
      <c r="G14" s="26" t="s">
        <v>27</v>
      </c>
      <c r="H14" s="27" t="s">
        <v>64</v>
      </c>
      <c r="I14" s="26" t="s">
        <v>24</v>
      </c>
      <c r="J14" s="27" t="s">
        <v>65</v>
      </c>
      <c r="K14" s="39">
        <v>64.5</v>
      </c>
      <c r="L14" s="39">
        <v>77.2</v>
      </c>
      <c r="M14" s="39">
        <f t="shared" si="1"/>
        <v>70.85</v>
      </c>
      <c r="N14" s="26"/>
    </row>
    <row r="15" s="4" customFormat="1" ht="40" customHeight="1" spans="1:14">
      <c r="A15" s="26">
        <v>11</v>
      </c>
      <c r="B15" s="26" t="s">
        <v>17</v>
      </c>
      <c r="C15" s="26" t="s">
        <v>66</v>
      </c>
      <c r="D15" s="26" t="s">
        <v>67</v>
      </c>
      <c r="E15" s="26" t="s">
        <v>68</v>
      </c>
      <c r="F15" s="26" t="s">
        <v>69</v>
      </c>
      <c r="G15" s="26" t="s">
        <v>27</v>
      </c>
      <c r="H15" s="27" t="s">
        <v>70</v>
      </c>
      <c r="I15" s="26" t="s">
        <v>24</v>
      </c>
      <c r="J15" s="26" t="s">
        <v>71</v>
      </c>
      <c r="K15" s="39">
        <v>60.5</v>
      </c>
      <c r="L15" s="39">
        <v>80.38</v>
      </c>
      <c r="M15" s="39">
        <f t="shared" si="1"/>
        <v>70.44</v>
      </c>
      <c r="N15" s="26"/>
    </row>
    <row r="16" s="4" customFormat="1" ht="40" customHeight="1" spans="1:14">
      <c r="A16" s="26">
        <v>12</v>
      </c>
      <c r="B16" s="26" t="s">
        <v>17</v>
      </c>
      <c r="C16" s="26" t="s">
        <v>66</v>
      </c>
      <c r="D16" s="26" t="s">
        <v>67</v>
      </c>
      <c r="E16" s="26" t="s">
        <v>68</v>
      </c>
      <c r="F16" s="26" t="s">
        <v>72</v>
      </c>
      <c r="G16" s="26" t="s">
        <v>27</v>
      </c>
      <c r="H16" s="27" t="s">
        <v>73</v>
      </c>
      <c r="I16" s="26" t="s">
        <v>24</v>
      </c>
      <c r="J16" s="26" t="s">
        <v>74</v>
      </c>
      <c r="K16" s="39">
        <v>57.5</v>
      </c>
      <c r="L16" s="39">
        <v>81.7</v>
      </c>
      <c r="M16" s="39">
        <f t="shared" si="1"/>
        <v>69.6</v>
      </c>
      <c r="N16" s="26"/>
    </row>
    <row r="17" s="4" customFormat="1" ht="40" customHeight="1" spans="1:14">
      <c r="A17" s="26">
        <v>13</v>
      </c>
      <c r="B17" s="26" t="s">
        <v>17</v>
      </c>
      <c r="C17" s="26" t="s">
        <v>66</v>
      </c>
      <c r="D17" s="26" t="s">
        <v>67</v>
      </c>
      <c r="E17" s="26" t="s">
        <v>68</v>
      </c>
      <c r="F17" s="26" t="s">
        <v>75</v>
      </c>
      <c r="G17" s="26" t="s">
        <v>27</v>
      </c>
      <c r="H17" s="27" t="s">
        <v>76</v>
      </c>
      <c r="I17" s="26" t="s">
        <v>24</v>
      </c>
      <c r="J17" s="26" t="s">
        <v>77</v>
      </c>
      <c r="K17" s="39">
        <v>55.5</v>
      </c>
      <c r="L17" s="39">
        <v>80</v>
      </c>
      <c r="M17" s="39">
        <f t="shared" si="1"/>
        <v>67.75</v>
      </c>
      <c r="N17" s="26"/>
    </row>
    <row r="18" s="5" customFormat="1" ht="40" customHeight="1" spans="1:14">
      <c r="A18" s="26">
        <v>14</v>
      </c>
      <c r="B18" s="26" t="s">
        <v>17</v>
      </c>
      <c r="C18" s="26" t="s">
        <v>66</v>
      </c>
      <c r="D18" s="26" t="s">
        <v>67</v>
      </c>
      <c r="E18" s="26">
        <v>4</v>
      </c>
      <c r="F18" s="26" t="s">
        <v>78</v>
      </c>
      <c r="G18" s="26" t="s">
        <v>27</v>
      </c>
      <c r="H18" s="26">
        <v>1993.07</v>
      </c>
      <c r="I18" s="26" t="s">
        <v>24</v>
      </c>
      <c r="J18" s="26" t="s">
        <v>79</v>
      </c>
      <c r="K18" s="39">
        <v>56</v>
      </c>
      <c r="L18" s="39">
        <v>79.38</v>
      </c>
      <c r="M18" s="39">
        <f t="shared" si="1"/>
        <v>67.69</v>
      </c>
      <c r="N18" s="26"/>
    </row>
    <row r="19" s="4" customFormat="1" ht="40" customHeight="1" spans="1:14">
      <c r="A19" s="26">
        <v>15</v>
      </c>
      <c r="B19" s="26" t="s">
        <v>17</v>
      </c>
      <c r="C19" s="26" t="s">
        <v>66</v>
      </c>
      <c r="D19" s="26" t="s">
        <v>80</v>
      </c>
      <c r="E19" s="26" t="s">
        <v>32</v>
      </c>
      <c r="F19" s="26" t="s">
        <v>81</v>
      </c>
      <c r="G19" s="26" t="s">
        <v>27</v>
      </c>
      <c r="H19" s="27" t="s">
        <v>82</v>
      </c>
      <c r="I19" s="26" t="s">
        <v>24</v>
      </c>
      <c r="J19" s="26" t="s">
        <v>83</v>
      </c>
      <c r="K19" s="39">
        <v>58.5</v>
      </c>
      <c r="L19" s="39">
        <v>82.5</v>
      </c>
      <c r="M19" s="39">
        <f t="shared" si="1"/>
        <v>70.5</v>
      </c>
      <c r="N19" s="26"/>
    </row>
    <row r="20" s="4" customFormat="1" ht="40" customHeight="1" spans="1:14">
      <c r="A20" s="26">
        <v>16</v>
      </c>
      <c r="B20" s="26" t="s">
        <v>17</v>
      </c>
      <c r="C20" s="26" t="s">
        <v>66</v>
      </c>
      <c r="D20" s="26" t="s">
        <v>84</v>
      </c>
      <c r="E20" s="26" t="s">
        <v>32</v>
      </c>
      <c r="F20" s="26" t="s">
        <v>85</v>
      </c>
      <c r="G20" s="26" t="s">
        <v>27</v>
      </c>
      <c r="H20" s="27" t="s">
        <v>86</v>
      </c>
      <c r="I20" s="26" t="s">
        <v>24</v>
      </c>
      <c r="J20" s="26" t="s">
        <v>87</v>
      </c>
      <c r="K20" s="39">
        <v>64.5</v>
      </c>
      <c r="L20" s="39">
        <v>80.8</v>
      </c>
      <c r="M20" s="39">
        <f t="shared" si="1"/>
        <v>72.65</v>
      </c>
      <c r="N20" s="26"/>
    </row>
    <row r="21" s="4" customFormat="1" ht="40" customHeight="1" spans="1:14">
      <c r="A21" s="26">
        <v>17</v>
      </c>
      <c r="B21" s="26" t="s">
        <v>17</v>
      </c>
      <c r="C21" s="26" t="s">
        <v>88</v>
      </c>
      <c r="D21" s="26" t="s">
        <v>89</v>
      </c>
      <c r="E21" s="26" t="s">
        <v>32</v>
      </c>
      <c r="F21" s="26" t="s">
        <v>90</v>
      </c>
      <c r="G21" s="26" t="s">
        <v>27</v>
      </c>
      <c r="H21" s="27" t="s">
        <v>91</v>
      </c>
      <c r="I21" s="26" t="s">
        <v>92</v>
      </c>
      <c r="J21" s="26" t="s">
        <v>93</v>
      </c>
      <c r="K21" s="39">
        <v>64</v>
      </c>
      <c r="L21" s="39">
        <v>76.6</v>
      </c>
      <c r="M21" s="39">
        <f t="shared" ref="M21:M40" si="2">K21*0.5+L21*0.5</f>
        <v>70.3</v>
      </c>
      <c r="N21" s="26"/>
    </row>
    <row r="22" s="4" customFormat="1" ht="40" customHeight="1" spans="1:14">
      <c r="A22" s="26">
        <v>18</v>
      </c>
      <c r="B22" s="26" t="s">
        <v>17</v>
      </c>
      <c r="C22" s="26" t="s">
        <v>88</v>
      </c>
      <c r="D22" s="26" t="s">
        <v>94</v>
      </c>
      <c r="E22" s="26" t="s">
        <v>32</v>
      </c>
      <c r="F22" s="26" t="s">
        <v>95</v>
      </c>
      <c r="G22" s="26" t="s">
        <v>22</v>
      </c>
      <c r="H22" s="27" t="s">
        <v>96</v>
      </c>
      <c r="I22" s="26" t="s">
        <v>24</v>
      </c>
      <c r="J22" s="26" t="s">
        <v>97</v>
      </c>
      <c r="K22" s="39">
        <v>66</v>
      </c>
      <c r="L22" s="39">
        <v>83.6</v>
      </c>
      <c r="M22" s="39">
        <f t="shared" si="2"/>
        <v>74.8</v>
      </c>
      <c r="N22" s="26"/>
    </row>
    <row r="23" s="4" customFormat="1" ht="40" customHeight="1" spans="1:14">
      <c r="A23" s="26">
        <v>19</v>
      </c>
      <c r="B23" s="26" t="s">
        <v>17</v>
      </c>
      <c r="C23" s="26" t="s">
        <v>98</v>
      </c>
      <c r="D23" s="26" t="s">
        <v>99</v>
      </c>
      <c r="E23" s="26" t="s">
        <v>32</v>
      </c>
      <c r="F23" s="26" t="s">
        <v>100</v>
      </c>
      <c r="G23" s="26" t="s">
        <v>22</v>
      </c>
      <c r="H23" s="27" t="s">
        <v>101</v>
      </c>
      <c r="I23" s="26" t="s">
        <v>24</v>
      </c>
      <c r="J23" s="26" t="s">
        <v>102</v>
      </c>
      <c r="K23" s="39">
        <v>57.5</v>
      </c>
      <c r="L23" s="39">
        <v>80</v>
      </c>
      <c r="M23" s="39">
        <f t="shared" si="2"/>
        <v>68.75</v>
      </c>
      <c r="N23" s="26"/>
    </row>
    <row r="24" ht="40" customHeight="1" spans="1:14">
      <c r="A24" s="26">
        <v>20</v>
      </c>
      <c r="B24" s="26" t="s">
        <v>17</v>
      </c>
      <c r="C24" s="26" t="s">
        <v>103</v>
      </c>
      <c r="D24" s="26" t="s">
        <v>104</v>
      </c>
      <c r="E24" s="26" t="s">
        <v>105</v>
      </c>
      <c r="F24" s="26" t="s">
        <v>106</v>
      </c>
      <c r="G24" s="26" t="s">
        <v>22</v>
      </c>
      <c r="H24" s="27" t="s">
        <v>107</v>
      </c>
      <c r="I24" s="26" t="s">
        <v>24</v>
      </c>
      <c r="J24" s="26" t="s">
        <v>108</v>
      </c>
      <c r="K24" s="39">
        <v>64.5</v>
      </c>
      <c r="L24" s="39">
        <v>82.4</v>
      </c>
      <c r="M24" s="39">
        <f t="shared" si="2"/>
        <v>73.45</v>
      </c>
      <c r="N24" s="26"/>
    </row>
    <row r="25" ht="40" customHeight="1" spans="1:14">
      <c r="A25" s="26">
        <v>21</v>
      </c>
      <c r="B25" s="26" t="s">
        <v>17</v>
      </c>
      <c r="C25" s="26" t="s">
        <v>103</v>
      </c>
      <c r="D25" s="26" t="s">
        <v>104</v>
      </c>
      <c r="E25" s="26" t="s">
        <v>105</v>
      </c>
      <c r="F25" s="26" t="s">
        <v>109</v>
      </c>
      <c r="G25" s="26" t="s">
        <v>22</v>
      </c>
      <c r="H25" s="27" t="s">
        <v>110</v>
      </c>
      <c r="I25" s="26" t="s">
        <v>24</v>
      </c>
      <c r="J25" s="26" t="s">
        <v>111</v>
      </c>
      <c r="K25" s="39">
        <v>62.5</v>
      </c>
      <c r="L25" s="39">
        <v>84.4</v>
      </c>
      <c r="M25" s="39">
        <f t="shared" si="2"/>
        <v>73.45</v>
      </c>
      <c r="N25" s="26"/>
    </row>
    <row r="26" ht="40" customHeight="1" spans="1:14">
      <c r="A26" s="26">
        <v>22</v>
      </c>
      <c r="B26" s="26" t="s">
        <v>17</v>
      </c>
      <c r="C26" s="26" t="s">
        <v>103</v>
      </c>
      <c r="D26" s="26" t="s">
        <v>104</v>
      </c>
      <c r="E26" s="26" t="s">
        <v>105</v>
      </c>
      <c r="F26" s="26" t="s">
        <v>112</v>
      </c>
      <c r="G26" s="26" t="s">
        <v>22</v>
      </c>
      <c r="H26" s="27" t="s">
        <v>113</v>
      </c>
      <c r="I26" s="26" t="s">
        <v>24</v>
      </c>
      <c r="J26" s="26" t="s">
        <v>114</v>
      </c>
      <c r="K26" s="39">
        <v>62</v>
      </c>
      <c r="L26" s="39">
        <v>80.6</v>
      </c>
      <c r="M26" s="39">
        <f t="shared" si="2"/>
        <v>71.3</v>
      </c>
      <c r="N26" s="26"/>
    </row>
    <row r="27" ht="40" customHeight="1" spans="1:14">
      <c r="A27" s="26">
        <v>23</v>
      </c>
      <c r="B27" s="26" t="s">
        <v>17</v>
      </c>
      <c r="C27" s="26" t="s">
        <v>103</v>
      </c>
      <c r="D27" s="26" t="s">
        <v>115</v>
      </c>
      <c r="E27" s="26" t="s">
        <v>32</v>
      </c>
      <c r="F27" s="26" t="s">
        <v>116</v>
      </c>
      <c r="G27" s="26" t="s">
        <v>22</v>
      </c>
      <c r="H27" s="27" t="s">
        <v>117</v>
      </c>
      <c r="I27" s="26" t="s">
        <v>24</v>
      </c>
      <c r="J27" s="26" t="s">
        <v>118</v>
      </c>
      <c r="K27" s="39">
        <v>61.5</v>
      </c>
      <c r="L27" s="39">
        <v>81.6</v>
      </c>
      <c r="M27" s="39">
        <f t="shared" si="2"/>
        <v>71.55</v>
      </c>
      <c r="N27" s="26"/>
    </row>
    <row r="28" ht="40" customHeight="1" spans="1:14">
      <c r="A28" s="26">
        <v>24</v>
      </c>
      <c r="B28" s="26" t="s">
        <v>17</v>
      </c>
      <c r="C28" s="26" t="s">
        <v>103</v>
      </c>
      <c r="D28" s="26" t="s">
        <v>119</v>
      </c>
      <c r="E28" s="26" t="s">
        <v>32</v>
      </c>
      <c r="F28" s="26" t="s">
        <v>120</v>
      </c>
      <c r="G28" s="26" t="s">
        <v>22</v>
      </c>
      <c r="H28" s="27" t="s">
        <v>121</v>
      </c>
      <c r="I28" s="26" t="s">
        <v>24</v>
      </c>
      <c r="J28" s="26" t="s">
        <v>122</v>
      </c>
      <c r="K28" s="39">
        <v>64</v>
      </c>
      <c r="L28" s="39">
        <v>80</v>
      </c>
      <c r="M28" s="39">
        <f t="shared" si="2"/>
        <v>72</v>
      </c>
      <c r="N28" s="26"/>
    </row>
    <row r="29" ht="40" customHeight="1" spans="1:14">
      <c r="A29" s="26">
        <v>25</v>
      </c>
      <c r="B29" s="26" t="s">
        <v>17</v>
      </c>
      <c r="C29" s="26" t="s">
        <v>123</v>
      </c>
      <c r="D29" s="26" t="s">
        <v>124</v>
      </c>
      <c r="E29" s="26" t="s">
        <v>32</v>
      </c>
      <c r="F29" s="26" t="s">
        <v>125</v>
      </c>
      <c r="G29" s="26" t="s">
        <v>22</v>
      </c>
      <c r="H29" s="27" t="s">
        <v>64</v>
      </c>
      <c r="I29" s="26" t="s">
        <v>24</v>
      </c>
      <c r="J29" s="27" t="s">
        <v>126</v>
      </c>
      <c r="K29" s="39">
        <v>60.5</v>
      </c>
      <c r="L29" s="39">
        <v>82.6</v>
      </c>
      <c r="M29" s="39">
        <f t="shared" si="2"/>
        <v>71.55</v>
      </c>
      <c r="N29" s="26"/>
    </row>
    <row r="30" ht="40" customHeight="1" spans="1:14">
      <c r="A30" s="26">
        <v>26</v>
      </c>
      <c r="B30" s="26" t="s">
        <v>17</v>
      </c>
      <c r="C30" s="26" t="s">
        <v>127</v>
      </c>
      <c r="D30" s="26" t="s">
        <v>128</v>
      </c>
      <c r="E30" s="26" t="s">
        <v>32</v>
      </c>
      <c r="F30" s="26" t="s">
        <v>129</v>
      </c>
      <c r="G30" s="26" t="s">
        <v>27</v>
      </c>
      <c r="H30" s="27">
        <v>1994.07</v>
      </c>
      <c r="I30" s="26" t="s">
        <v>24</v>
      </c>
      <c r="J30" s="26" t="s">
        <v>130</v>
      </c>
      <c r="K30" s="39">
        <v>59</v>
      </c>
      <c r="L30" s="39">
        <v>83.5</v>
      </c>
      <c r="M30" s="39">
        <f t="shared" si="2"/>
        <v>71.25</v>
      </c>
      <c r="N30" s="26"/>
    </row>
    <row r="31" ht="40" customHeight="1" spans="1:14">
      <c r="A31" s="26">
        <v>27</v>
      </c>
      <c r="B31" s="26" t="s">
        <v>17</v>
      </c>
      <c r="C31" s="26" t="s">
        <v>127</v>
      </c>
      <c r="D31" s="26" t="s">
        <v>131</v>
      </c>
      <c r="E31" s="26" t="s">
        <v>32</v>
      </c>
      <c r="F31" s="26" t="s">
        <v>132</v>
      </c>
      <c r="G31" s="26" t="s">
        <v>27</v>
      </c>
      <c r="H31" s="27">
        <v>1990.09</v>
      </c>
      <c r="I31" s="26" t="s">
        <v>24</v>
      </c>
      <c r="J31" s="26" t="s">
        <v>133</v>
      </c>
      <c r="K31" s="39">
        <v>63.5</v>
      </c>
      <c r="L31" s="39">
        <v>75.8</v>
      </c>
      <c r="M31" s="39">
        <f t="shared" si="2"/>
        <v>69.65</v>
      </c>
      <c r="N31" s="26"/>
    </row>
    <row r="32" ht="40" customHeight="1" spans="1:14">
      <c r="A32" s="26">
        <v>28</v>
      </c>
      <c r="B32" s="26" t="s">
        <v>17</v>
      </c>
      <c r="C32" s="26" t="s">
        <v>134</v>
      </c>
      <c r="D32" s="26" t="s">
        <v>135</v>
      </c>
      <c r="E32" s="26" t="s">
        <v>32</v>
      </c>
      <c r="F32" s="26" t="s">
        <v>136</v>
      </c>
      <c r="G32" s="26" t="s">
        <v>27</v>
      </c>
      <c r="H32" s="27" t="s">
        <v>137</v>
      </c>
      <c r="I32" s="26" t="s">
        <v>24</v>
      </c>
      <c r="J32" s="27" t="s">
        <v>138</v>
      </c>
      <c r="K32" s="39">
        <v>59.5</v>
      </c>
      <c r="L32" s="40">
        <v>80.2</v>
      </c>
      <c r="M32" s="39">
        <f t="shared" si="2"/>
        <v>69.85</v>
      </c>
      <c r="N32" s="26"/>
    </row>
    <row r="33" ht="40" customHeight="1" spans="1:14">
      <c r="A33" s="26">
        <v>29</v>
      </c>
      <c r="B33" s="26" t="s">
        <v>17</v>
      </c>
      <c r="C33" s="26" t="s">
        <v>139</v>
      </c>
      <c r="D33" s="26" t="s">
        <v>140</v>
      </c>
      <c r="E33" s="26" t="s">
        <v>20</v>
      </c>
      <c r="F33" s="26" t="s">
        <v>141</v>
      </c>
      <c r="G33" s="26" t="s">
        <v>22</v>
      </c>
      <c r="H33" s="27">
        <v>1994.02</v>
      </c>
      <c r="I33" s="26" t="s">
        <v>24</v>
      </c>
      <c r="J33" s="26" t="s">
        <v>142</v>
      </c>
      <c r="K33" s="39">
        <v>63</v>
      </c>
      <c r="L33" s="39">
        <v>80.6</v>
      </c>
      <c r="M33" s="39">
        <f t="shared" si="2"/>
        <v>71.8</v>
      </c>
      <c r="N33" s="26"/>
    </row>
    <row r="34" ht="40" customHeight="1" spans="1:14">
      <c r="A34" s="26">
        <v>30</v>
      </c>
      <c r="B34" s="26" t="s">
        <v>17</v>
      </c>
      <c r="C34" s="26" t="s">
        <v>139</v>
      </c>
      <c r="D34" s="26" t="s">
        <v>140</v>
      </c>
      <c r="E34" s="26" t="s">
        <v>20</v>
      </c>
      <c r="F34" s="26" t="s">
        <v>143</v>
      </c>
      <c r="G34" s="26" t="s">
        <v>22</v>
      </c>
      <c r="H34" s="27">
        <v>1991.11</v>
      </c>
      <c r="I34" s="26" t="s">
        <v>24</v>
      </c>
      <c r="J34" s="26" t="s">
        <v>144</v>
      </c>
      <c r="K34" s="39">
        <v>62</v>
      </c>
      <c r="L34" s="39">
        <v>80.3</v>
      </c>
      <c r="M34" s="39">
        <f t="shared" si="2"/>
        <v>71.15</v>
      </c>
      <c r="N34" s="26"/>
    </row>
    <row r="35" ht="40" customHeight="1" spans="1:14">
      <c r="A35" s="26">
        <v>31</v>
      </c>
      <c r="B35" s="26" t="s">
        <v>17</v>
      </c>
      <c r="C35" s="26" t="s">
        <v>145</v>
      </c>
      <c r="D35" s="26" t="s">
        <v>146</v>
      </c>
      <c r="E35" s="26" t="s">
        <v>32</v>
      </c>
      <c r="F35" s="26" t="s">
        <v>147</v>
      </c>
      <c r="G35" s="26" t="s">
        <v>22</v>
      </c>
      <c r="H35" s="27">
        <v>1992.11</v>
      </c>
      <c r="I35" s="26" t="s">
        <v>24</v>
      </c>
      <c r="J35" s="26" t="s">
        <v>148</v>
      </c>
      <c r="K35" s="39">
        <v>63</v>
      </c>
      <c r="L35" s="39">
        <v>82.6</v>
      </c>
      <c r="M35" s="39">
        <f t="shared" si="2"/>
        <v>72.8</v>
      </c>
      <c r="N35" s="26"/>
    </row>
    <row r="36" ht="40" customHeight="1" spans="1:14">
      <c r="A36" s="26">
        <v>32</v>
      </c>
      <c r="B36" s="26" t="s">
        <v>17</v>
      </c>
      <c r="C36" s="26" t="s">
        <v>145</v>
      </c>
      <c r="D36" s="26" t="s">
        <v>149</v>
      </c>
      <c r="E36" s="26" t="s">
        <v>32</v>
      </c>
      <c r="F36" s="26" t="s">
        <v>150</v>
      </c>
      <c r="G36" s="26" t="s">
        <v>22</v>
      </c>
      <c r="H36" s="27">
        <v>1998.04</v>
      </c>
      <c r="I36" s="26" t="s">
        <v>24</v>
      </c>
      <c r="J36" s="26" t="s">
        <v>151</v>
      </c>
      <c r="K36" s="39">
        <v>63.5</v>
      </c>
      <c r="L36" s="39">
        <v>82.8</v>
      </c>
      <c r="M36" s="39">
        <f t="shared" si="2"/>
        <v>73.15</v>
      </c>
      <c r="N36" s="26"/>
    </row>
    <row r="37" ht="40" customHeight="1" spans="1:14">
      <c r="A37" s="26">
        <v>33</v>
      </c>
      <c r="B37" s="26" t="s">
        <v>17</v>
      </c>
      <c r="C37" s="26" t="s">
        <v>145</v>
      </c>
      <c r="D37" s="26" t="s">
        <v>152</v>
      </c>
      <c r="E37" s="26" t="s">
        <v>32</v>
      </c>
      <c r="F37" s="26" t="s">
        <v>153</v>
      </c>
      <c r="G37" s="26" t="s">
        <v>22</v>
      </c>
      <c r="H37" s="27">
        <v>1989.01</v>
      </c>
      <c r="I37" s="26" t="s">
        <v>24</v>
      </c>
      <c r="J37" s="26" t="s">
        <v>154</v>
      </c>
      <c r="K37" s="39">
        <v>60</v>
      </c>
      <c r="L37" s="39">
        <v>81.4</v>
      </c>
      <c r="M37" s="39">
        <f t="shared" si="2"/>
        <v>70.7</v>
      </c>
      <c r="N37" s="26"/>
    </row>
    <row r="38" ht="40" customHeight="1" spans="1:14">
      <c r="A38" s="26">
        <v>34</v>
      </c>
      <c r="B38" s="26" t="s">
        <v>17</v>
      </c>
      <c r="C38" s="26" t="s">
        <v>155</v>
      </c>
      <c r="D38" s="26" t="s">
        <v>156</v>
      </c>
      <c r="E38" s="26" t="s">
        <v>32</v>
      </c>
      <c r="F38" s="26" t="s">
        <v>157</v>
      </c>
      <c r="G38" s="26" t="s">
        <v>22</v>
      </c>
      <c r="H38" s="27" t="s">
        <v>158</v>
      </c>
      <c r="I38" s="26" t="s">
        <v>24</v>
      </c>
      <c r="J38" s="26" t="s">
        <v>159</v>
      </c>
      <c r="K38" s="39">
        <v>59.5</v>
      </c>
      <c r="L38" s="39">
        <v>80.2</v>
      </c>
      <c r="M38" s="39">
        <f t="shared" si="2"/>
        <v>69.85</v>
      </c>
      <c r="N38" s="26"/>
    </row>
    <row r="39" ht="40" customHeight="1" spans="1:14">
      <c r="A39" s="26">
        <v>35</v>
      </c>
      <c r="B39" s="26" t="s">
        <v>17</v>
      </c>
      <c r="C39" s="26" t="s">
        <v>155</v>
      </c>
      <c r="D39" s="26" t="s">
        <v>160</v>
      </c>
      <c r="E39" s="26" t="s">
        <v>32</v>
      </c>
      <c r="F39" s="26" t="s">
        <v>161</v>
      </c>
      <c r="G39" s="26" t="s">
        <v>22</v>
      </c>
      <c r="H39" s="27" t="s">
        <v>162</v>
      </c>
      <c r="I39" s="26" t="s">
        <v>24</v>
      </c>
      <c r="J39" s="26" t="s">
        <v>163</v>
      </c>
      <c r="K39" s="39">
        <v>59.5</v>
      </c>
      <c r="L39" s="39">
        <v>82.2</v>
      </c>
      <c r="M39" s="39">
        <f t="shared" si="2"/>
        <v>70.85</v>
      </c>
      <c r="N39" s="26"/>
    </row>
    <row r="40" ht="40" customHeight="1" spans="1:14">
      <c r="A40" s="26">
        <v>36</v>
      </c>
      <c r="B40" s="26" t="s">
        <v>17</v>
      </c>
      <c r="C40" s="26" t="s">
        <v>155</v>
      </c>
      <c r="D40" s="26" t="s">
        <v>164</v>
      </c>
      <c r="E40" s="26" t="s">
        <v>32</v>
      </c>
      <c r="F40" s="26" t="s">
        <v>165</v>
      </c>
      <c r="G40" s="26" t="s">
        <v>22</v>
      </c>
      <c r="H40" s="27" t="s">
        <v>64</v>
      </c>
      <c r="I40" s="26" t="s">
        <v>24</v>
      </c>
      <c r="J40" s="26" t="s">
        <v>166</v>
      </c>
      <c r="K40" s="39">
        <v>64.5</v>
      </c>
      <c r="L40" s="39">
        <v>80</v>
      </c>
      <c r="M40" s="39">
        <f t="shared" si="2"/>
        <v>72.25</v>
      </c>
      <c r="N40" s="26"/>
    </row>
    <row r="41" ht="40" customHeight="1" spans="1:14">
      <c r="A41" s="26">
        <v>37</v>
      </c>
      <c r="B41" s="26" t="s">
        <v>17</v>
      </c>
      <c r="C41" s="26" t="s">
        <v>167</v>
      </c>
      <c r="D41" s="26" t="s">
        <v>168</v>
      </c>
      <c r="E41" s="26" t="s">
        <v>20</v>
      </c>
      <c r="F41" s="26" t="s">
        <v>169</v>
      </c>
      <c r="G41" s="26" t="s">
        <v>22</v>
      </c>
      <c r="H41" s="27" t="s">
        <v>101</v>
      </c>
      <c r="I41" s="26" t="s">
        <v>24</v>
      </c>
      <c r="J41" s="26" t="s">
        <v>170</v>
      </c>
      <c r="K41" s="39">
        <v>67</v>
      </c>
      <c r="L41" s="39">
        <v>81</v>
      </c>
      <c r="M41" s="39">
        <f t="shared" ref="M41:M52" si="3">K41*0.5+L41*0.5</f>
        <v>74</v>
      </c>
      <c r="N41" s="26"/>
    </row>
    <row r="42" ht="40" customHeight="1" spans="1:14">
      <c r="A42" s="26">
        <v>38</v>
      </c>
      <c r="B42" s="26" t="s">
        <v>17</v>
      </c>
      <c r="C42" s="26" t="s">
        <v>167</v>
      </c>
      <c r="D42" s="26" t="s">
        <v>168</v>
      </c>
      <c r="E42" s="26" t="s">
        <v>20</v>
      </c>
      <c r="F42" s="26" t="s">
        <v>171</v>
      </c>
      <c r="G42" s="26" t="s">
        <v>27</v>
      </c>
      <c r="H42" s="27">
        <v>1991.01</v>
      </c>
      <c r="I42" s="26" t="s">
        <v>24</v>
      </c>
      <c r="J42" s="26" t="s">
        <v>172</v>
      </c>
      <c r="K42" s="39">
        <v>63</v>
      </c>
      <c r="L42" s="39">
        <v>80</v>
      </c>
      <c r="M42" s="39">
        <f t="shared" si="3"/>
        <v>71.5</v>
      </c>
      <c r="N42" s="26"/>
    </row>
    <row r="43" ht="40" customHeight="1" spans="1:14">
      <c r="A43" s="26">
        <v>39</v>
      </c>
      <c r="B43" s="26" t="s">
        <v>17</v>
      </c>
      <c r="C43" s="26" t="s">
        <v>173</v>
      </c>
      <c r="D43" s="26" t="s">
        <v>174</v>
      </c>
      <c r="E43" s="26" t="s">
        <v>32</v>
      </c>
      <c r="F43" s="26" t="s">
        <v>175</v>
      </c>
      <c r="G43" s="26" t="s">
        <v>27</v>
      </c>
      <c r="H43" s="27" t="s">
        <v>176</v>
      </c>
      <c r="I43" s="26" t="s">
        <v>24</v>
      </c>
      <c r="J43" s="26" t="s">
        <v>130</v>
      </c>
      <c r="K43" s="39">
        <v>62</v>
      </c>
      <c r="L43" s="39">
        <v>84</v>
      </c>
      <c r="M43" s="39">
        <f t="shared" si="3"/>
        <v>73</v>
      </c>
      <c r="N43" s="26"/>
    </row>
    <row r="44" ht="40" customHeight="1" spans="1:14">
      <c r="A44" s="26">
        <v>40</v>
      </c>
      <c r="B44" s="26" t="s">
        <v>17</v>
      </c>
      <c r="C44" s="26" t="s">
        <v>177</v>
      </c>
      <c r="D44" s="26" t="s">
        <v>178</v>
      </c>
      <c r="E44" s="26" t="s">
        <v>32</v>
      </c>
      <c r="F44" s="26" t="s">
        <v>179</v>
      </c>
      <c r="G44" s="26" t="s">
        <v>22</v>
      </c>
      <c r="H44" s="27" t="s">
        <v>180</v>
      </c>
      <c r="I44" s="26" t="s">
        <v>24</v>
      </c>
      <c r="J44" s="26" t="s">
        <v>181</v>
      </c>
      <c r="K44" s="39">
        <v>63.5</v>
      </c>
      <c r="L44" s="39">
        <v>83.8</v>
      </c>
      <c r="M44" s="39">
        <f t="shared" si="3"/>
        <v>73.65</v>
      </c>
      <c r="N44" s="26"/>
    </row>
    <row r="45" ht="40" customHeight="1" spans="1:14">
      <c r="A45" s="26">
        <v>41</v>
      </c>
      <c r="B45" s="26" t="s">
        <v>17</v>
      </c>
      <c r="C45" s="26" t="s">
        <v>182</v>
      </c>
      <c r="D45" s="26" t="s">
        <v>183</v>
      </c>
      <c r="E45" s="26" t="s">
        <v>32</v>
      </c>
      <c r="F45" s="26" t="s">
        <v>184</v>
      </c>
      <c r="G45" s="26" t="s">
        <v>27</v>
      </c>
      <c r="H45" s="27">
        <v>1991.04</v>
      </c>
      <c r="I45" s="26" t="s">
        <v>24</v>
      </c>
      <c r="J45" s="26" t="s">
        <v>185</v>
      </c>
      <c r="K45" s="39">
        <v>59</v>
      </c>
      <c r="L45" s="39">
        <v>83.2</v>
      </c>
      <c r="M45" s="39">
        <f t="shared" si="3"/>
        <v>71.1</v>
      </c>
      <c r="N45" s="26"/>
    </row>
    <row r="46" ht="40" customHeight="1" spans="1:14">
      <c r="A46" s="26">
        <v>42</v>
      </c>
      <c r="B46" s="26" t="s">
        <v>17</v>
      </c>
      <c r="C46" s="26" t="s">
        <v>186</v>
      </c>
      <c r="D46" s="26" t="s">
        <v>187</v>
      </c>
      <c r="E46" s="26" t="s">
        <v>32</v>
      </c>
      <c r="F46" s="26" t="s">
        <v>188</v>
      </c>
      <c r="G46" s="26" t="s">
        <v>27</v>
      </c>
      <c r="H46" s="27" t="s">
        <v>189</v>
      </c>
      <c r="I46" s="26" t="s">
        <v>24</v>
      </c>
      <c r="J46" s="26" t="s">
        <v>190</v>
      </c>
      <c r="K46" s="39">
        <v>62</v>
      </c>
      <c r="L46" s="39">
        <v>85.8</v>
      </c>
      <c r="M46" s="39">
        <f t="shared" si="3"/>
        <v>73.9</v>
      </c>
      <c r="N46" s="26"/>
    </row>
    <row r="47" ht="40" customHeight="1" spans="1:14">
      <c r="A47" s="28" t="s">
        <v>191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41"/>
    </row>
    <row r="48" ht="40" customHeight="1" spans="1:14">
      <c r="A48" s="30">
        <v>1</v>
      </c>
      <c r="B48" s="26" t="s">
        <v>192</v>
      </c>
      <c r="C48" s="26" t="s">
        <v>30</v>
      </c>
      <c r="D48" s="26" t="s">
        <v>193</v>
      </c>
      <c r="E48" s="26">
        <v>1</v>
      </c>
      <c r="F48" s="31" t="s">
        <v>194</v>
      </c>
      <c r="G48" s="31" t="s">
        <v>22</v>
      </c>
      <c r="H48" s="27" t="s">
        <v>195</v>
      </c>
      <c r="I48" s="32" t="s">
        <v>24</v>
      </c>
      <c r="J48" s="27" t="s">
        <v>196</v>
      </c>
      <c r="K48" s="39">
        <v>78.5</v>
      </c>
      <c r="L48" s="39">
        <v>80.2</v>
      </c>
      <c r="M48" s="39">
        <f t="shared" ref="M48:M65" si="4">K48*0.5+L48*0.5</f>
        <v>79.35</v>
      </c>
      <c r="N48" s="26"/>
    </row>
    <row r="49" ht="40" customHeight="1" spans="1:14">
      <c r="A49" s="30">
        <v>2</v>
      </c>
      <c r="B49" s="26" t="s">
        <v>192</v>
      </c>
      <c r="C49" s="26" t="s">
        <v>197</v>
      </c>
      <c r="D49" s="26" t="s">
        <v>198</v>
      </c>
      <c r="E49" s="26">
        <v>1</v>
      </c>
      <c r="F49" s="31" t="s">
        <v>199</v>
      </c>
      <c r="G49" s="31" t="s">
        <v>27</v>
      </c>
      <c r="H49" s="32" t="s">
        <v>200</v>
      </c>
      <c r="I49" s="42" t="s">
        <v>92</v>
      </c>
      <c r="J49" s="27" t="s">
        <v>201</v>
      </c>
      <c r="K49" s="39">
        <v>65.5</v>
      </c>
      <c r="L49" s="39">
        <v>81.6</v>
      </c>
      <c r="M49" s="39">
        <f t="shared" si="4"/>
        <v>73.55</v>
      </c>
      <c r="N49" s="26"/>
    </row>
    <row r="50" ht="40" customHeight="1" spans="1:14">
      <c r="A50" s="30">
        <v>3</v>
      </c>
      <c r="B50" s="26" t="s">
        <v>192</v>
      </c>
      <c r="C50" s="26" t="s">
        <v>61</v>
      </c>
      <c r="D50" s="26" t="s">
        <v>202</v>
      </c>
      <c r="E50" s="26">
        <v>1</v>
      </c>
      <c r="F50" s="31" t="s">
        <v>203</v>
      </c>
      <c r="G50" s="31" t="s">
        <v>27</v>
      </c>
      <c r="H50" s="27" t="s">
        <v>204</v>
      </c>
      <c r="I50" s="32" t="s">
        <v>24</v>
      </c>
      <c r="J50" s="27" t="s">
        <v>205</v>
      </c>
      <c r="K50" s="39">
        <v>72</v>
      </c>
      <c r="L50" s="39">
        <v>83.2</v>
      </c>
      <c r="M50" s="39">
        <f t="shared" si="4"/>
        <v>77.6</v>
      </c>
      <c r="N50" s="26"/>
    </row>
    <row r="51" ht="40" customHeight="1" spans="1:14">
      <c r="A51" s="30">
        <v>4</v>
      </c>
      <c r="B51" s="26" t="s">
        <v>192</v>
      </c>
      <c r="C51" s="26" t="s">
        <v>206</v>
      </c>
      <c r="D51" s="26" t="s">
        <v>207</v>
      </c>
      <c r="E51" s="26">
        <v>1</v>
      </c>
      <c r="F51" s="31" t="s">
        <v>208</v>
      </c>
      <c r="G51" s="31" t="s">
        <v>27</v>
      </c>
      <c r="H51" s="32" t="s">
        <v>209</v>
      </c>
      <c r="I51" s="32" t="s">
        <v>24</v>
      </c>
      <c r="J51" s="32" t="s">
        <v>210</v>
      </c>
      <c r="K51" s="39">
        <v>75.5</v>
      </c>
      <c r="L51" s="39">
        <v>81.8</v>
      </c>
      <c r="M51" s="39">
        <f t="shared" si="4"/>
        <v>78.65</v>
      </c>
      <c r="N51" s="26"/>
    </row>
    <row r="52" ht="40" customHeight="1" spans="1:14">
      <c r="A52" s="30">
        <v>5</v>
      </c>
      <c r="B52" s="26" t="s">
        <v>192</v>
      </c>
      <c r="C52" s="26" t="s">
        <v>211</v>
      </c>
      <c r="D52" s="26" t="s">
        <v>212</v>
      </c>
      <c r="E52" s="26">
        <v>1</v>
      </c>
      <c r="F52" s="31" t="s">
        <v>213</v>
      </c>
      <c r="G52" s="31" t="s">
        <v>22</v>
      </c>
      <c r="H52" s="32" t="s">
        <v>214</v>
      </c>
      <c r="I52" s="32" t="s">
        <v>24</v>
      </c>
      <c r="J52" s="32" t="s">
        <v>215</v>
      </c>
      <c r="K52" s="39">
        <v>76</v>
      </c>
      <c r="L52" s="39">
        <v>82.4</v>
      </c>
      <c r="M52" s="39">
        <f t="shared" si="4"/>
        <v>79.2</v>
      </c>
      <c r="N52" s="26"/>
    </row>
    <row r="53" ht="40" customHeight="1" spans="1:14">
      <c r="A53" s="30">
        <v>6</v>
      </c>
      <c r="B53" s="26" t="s">
        <v>192</v>
      </c>
      <c r="C53" s="26" t="s">
        <v>211</v>
      </c>
      <c r="D53" s="26" t="s">
        <v>216</v>
      </c>
      <c r="E53" s="26">
        <v>1</v>
      </c>
      <c r="F53" s="31" t="s">
        <v>217</v>
      </c>
      <c r="G53" s="31" t="s">
        <v>22</v>
      </c>
      <c r="H53" s="32" t="s">
        <v>218</v>
      </c>
      <c r="I53" s="32" t="s">
        <v>24</v>
      </c>
      <c r="J53" s="32" t="s">
        <v>219</v>
      </c>
      <c r="K53" s="39">
        <v>75.5</v>
      </c>
      <c r="L53" s="39">
        <v>81.6</v>
      </c>
      <c r="M53" s="39">
        <f t="shared" si="4"/>
        <v>78.55</v>
      </c>
      <c r="N53" s="26"/>
    </row>
    <row r="54" ht="40" customHeight="1" spans="1:14">
      <c r="A54" s="30">
        <v>7</v>
      </c>
      <c r="B54" s="26" t="s">
        <v>192</v>
      </c>
      <c r="C54" s="26" t="s">
        <v>211</v>
      </c>
      <c r="D54" s="26" t="s">
        <v>220</v>
      </c>
      <c r="E54" s="26">
        <v>1</v>
      </c>
      <c r="F54" s="31" t="s">
        <v>221</v>
      </c>
      <c r="G54" s="31" t="s">
        <v>27</v>
      </c>
      <c r="H54" s="32" t="s">
        <v>195</v>
      </c>
      <c r="I54" s="32" t="s">
        <v>24</v>
      </c>
      <c r="J54" s="32" t="s">
        <v>222</v>
      </c>
      <c r="K54" s="39">
        <v>74</v>
      </c>
      <c r="L54" s="39">
        <v>79.8</v>
      </c>
      <c r="M54" s="39">
        <f t="shared" si="4"/>
        <v>76.9</v>
      </c>
      <c r="N54" s="26"/>
    </row>
    <row r="55" ht="40" customHeight="1" spans="1:14">
      <c r="A55" s="30">
        <v>8</v>
      </c>
      <c r="B55" s="26" t="s">
        <v>192</v>
      </c>
      <c r="C55" s="26" t="s">
        <v>223</v>
      </c>
      <c r="D55" s="26" t="s">
        <v>224</v>
      </c>
      <c r="E55" s="26">
        <v>1</v>
      </c>
      <c r="F55" s="31" t="s">
        <v>225</v>
      </c>
      <c r="G55" s="31" t="s">
        <v>22</v>
      </c>
      <c r="H55" s="27" t="s">
        <v>101</v>
      </c>
      <c r="I55" s="32" t="s">
        <v>24</v>
      </c>
      <c r="J55" s="27" t="s">
        <v>226</v>
      </c>
      <c r="K55" s="39">
        <v>69.5</v>
      </c>
      <c r="L55" s="39">
        <v>84.9</v>
      </c>
      <c r="M55" s="39">
        <f t="shared" si="4"/>
        <v>77.2</v>
      </c>
      <c r="N55" s="26"/>
    </row>
    <row r="56" ht="40" customHeight="1" spans="1:14">
      <c r="A56" s="30">
        <v>9</v>
      </c>
      <c r="B56" s="26" t="s">
        <v>192</v>
      </c>
      <c r="C56" s="26" t="s">
        <v>227</v>
      </c>
      <c r="D56" s="26" t="s">
        <v>228</v>
      </c>
      <c r="E56" s="26">
        <v>1</v>
      </c>
      <c r="F56" s="31" t="s">
        <v>229</v>
      </c>
      <c r="G56" s="31" t="s">
        <v>27</v>
      </c>
      <c r="H56" s="27" t="s">
        <v>230</v>
      </c>
      <c r="I56" s="32" t="s">
        <v>24</v>
      </c>
      <c r="J56" s="27" t="s">
        <v>210</v>
      </c>
      <c r="K56" s="39">
        <v>70.5</v>
      </c>
      <c r="L56" s="39">
        <v>81.4</v>
      </c>
      <c r="M56" s="39">
        <f t="shared" si="4"/>
        <v>75.95</v>
      </c>
      <c r="N56" s="26"/>
    </row>
    <row r="57" ht="40" customHeight="1" spans="1:14">
      <c r="A57" s="30">
        <v>10</v>
      </c>
      <c r="B57" s="26" t="s">
        <v>192</v>
      </c>
      <c r="C57" s="26" t="s">
        <v>139</v>
      </c>
      <c r="D57" s="26" t="s">
        <v>231</v>
      </c>
      <c r="E57" s="26">
        <v>1</v>
      </c>
      <c r="F57" s="33" t="s">
        <v>232</v>
      </c>
      <c r="G57" s="33" t="s">
        <v>22</v>
      </c>
      <c r="H57" s="32" t="s">
        <v>233</v>
      </c>
      <c r="I57" s="32" t="s">
        <v>24</v>
      </c>
      <c r="J57" s="32" t="s">
        <v>234</v>
      </c>
      <c r="K57" s="39">
        <v>75.5</v>
      </c>
      <c r="L57" s="39">
        <v>81.8</v>
      </c>
      <c r="M57" s="39">
        <f t="shared" si="4"/>
        <v>78.65</v>
      </c>
      <c r="N57" s="26"/>
    </row>
    <row r="58" ht="40" customHeight="1" spans="1:14">
      <c r="A58" s="30">
        <v>11</v>
      </c>
      <c r="B58" s="26" t="s">
        <v>192</v>
      </c>
      <c r="C58" s="26" t="s">
        <v>139</v>
      </c>
      <c r="D58" s="26" t="s">
        <v>235</v>
      </c>
      <c r="E58" s="26">
        <v>1</v>
      </c>
      <c r="F58" s="34" t="s">
        <v>236</v>
      </c>
      <c r="G58" s="34" t="s">
        <v>27</v>
      </c>
      <c r="H58" s="35" t="s">
        <v>237</v>
      </c>
      <c r="I58" s="32" t="s">
        <v>24</v>
      </c>
      <c r="J58" s="35" t="s">
        <v>238</v>
      </c>
      <c r="K58" s="39">
        <v>73.5</v>
      </c>
      <c r="L58" s="39">
        <v>80.8</v>
      </c>
      <c r="M58" s="39">
        <f t="shared" si="4"/>
        <v>77.15</v>
      </c>
      <c r="N58" s="26"/>
    </row>
    <row r="59" ht="40" customHeight="1" spans="1:14">
      <c r="A59" s="30">
        <v>12</v>
      </c>
      <c r="B59" s="26" t="s">
        <v>192</v>
      </c>
      <c r="C59" s="26" t="s">
        <v>145</v>
      </c>
      <c r="D59" s="26" t="s">
        <v>239</v>
      </c>
      <c r="E59" s="26">
        <v>1</v>
      </c>
      <c r="F59" s="31" t="s">
        <v>240</v>
      </c>
      <c r="G59" s="31" t="s">
        <v>22</v>
      </c>
      <c r="H59" s="32" t="s">
        <v>241</v>
      </c>
      <c r="I59" s="32" t="s">
        <v>24</v>
      </c>
      <c r="J59" s="32" t="s">
        <v>242</v>
      </c>
      <c r="K59" s="39">
        <v>68.5</v>
      </c>
      <c r="L59" s="39">
        <v>79.8</v>
      </c>
      <c r="M59" s="39">
        <f t="shared" si="4"/>
        <v>74.15</v>
      </c>
      <c r="N59" s="26"/>
    </row>
    <row r="60" ht="40" customHeight="1" spans="1:14">
      <c r="A60" s="30">
        <v>13</v>
      </c>
      <c r="B60" s="26" t="s">
        <v>192</v>
      </c>
      <c r="C60" s="26" t="s">
        <v>177</v>
      </c>
      <c r="D60" s="26" t="s">
        <v>243</v>
      </c>
      <c r="E60" s="26">
        <v>1</v>
      </c>
      <c r="F60" s="31" t="s">
        <v>244</v>
      </c>
      <c r="G60" s="31" t="s">
        <v>27</v>
      </c>
      <c r="H60" s="32" t="s">
        <v>113</v>
      </c>
      <c r="I60" s="32" t="s">
        <v>24</v>
      </c>
      <c r="J60" s="32" t="s">
        <v>245</v>
      </c>
      <c r="K60" s="39">
        <v>74.5</v>
      </c>
      <c r="L60" s="39">
        <v>81.8</v>
      </c>
      <c r="M60" s="39">
        <f t="shared" si="4"/>
        <v>78.15</v>
      </c>
      <c r="N60" s="26"/>
    </row>
    <row r="61" ht="40" customHeight="1" spans="1:14">
      <c r="A61" s="30">
        <v>14</v>
      </c>
      <c r="B61" s="26" t="s">
        <v>192</v>
      </c>
      <c r="C61" s="26" t="s">
        <v>246</v>
      </c>
      <c r="D61" s="26" t="s">
        <v>247</v>
      </c>
      <c r="E61" s="26">
        <v>1</v>
      </c>
      <c r="F61" s="31" t="s">
        <v>248</v>
      </c>
      <c r="G61" s="31" t="s">
        <v>22</v>
      </c>
      <c r="H61" s="32" t="s">
        <v>180</v>
      </c>
      <c r="I61" s="32" t="s">
        <v>92</v>
      </c>
      <c r="J61" s="32" t="s">
        <v>249</v>
      </c>
      <c r="K61" s="39">
        <v>66</v>
      </c>
      <c r="L61" s="39">
        <v>80.2</v>
      </c>
      <c r="M61" s="39">
        <f t="shared" si="4"/>
        <v>73.1</v>
      </c>
      <c r="N61" s="26"/>
    </row>
    <row r="62" ht="40" customHeight="1" spans="1:14">
      <c r="A62" s="30">
        <v>15</v>
      </c>
      <c r="B62" s="26" t="s">
        <v>192</v>
      </c>
      <c r="C62" s="26" t="s">
        <v>250</v>
      </c>
      <c r="D62" s="26" t="s">
        <v>251</v>
      </c>
      <c r="E62" s="26">
        <v>1</v>
      </c>
      <c r="F62" s="31" t="s">
        <v>252</v>
      </c>
      <c r="G62" s="31" t="s">
        <v>22</v>
      </c>
      <c r="H62" s="32" t="s">
        <v>253</v>
      </c>
      <c r="I62" s="32" t="s">
        <v>24</v>
      </c>
      <c r="J62" s="32" t="s">
        <v>254</v>
      </c>
      <c r="K62" s="39">
        <v>76</v>
      </c>
      <c r="L62" s="39">
        <v>81.84</v>
      </c>
      <c r="M62" s="39">
        <f t="shared" si="4"/>
        <v>78.92</v>
      </c>
      <c r="N62" s="26"/>
    </row>
    <row r="63" ht="40" customHeight="1" spans="1:14">
      <c r="A63" s="30">
        <v>16</v>
      </c>
      <c r="B63" s="26" t="s">
        <v>192</v>
      </c>
      <c r="C63" s="26" t="s">
        <v>250</v>
      </c>
      <c r="D63" s="26" t="s">
        <v>255</v>
      </c>
      <c r="E63" s="26">
        <v>1</v>
      </c>
      <c r="F63" s="31" t="s">
        <v>256</v>
      </c>
      <c r="G63" s="31" t="s">
        <v>27</v>
      </c>
      <c r="H63" s="27" t="s">
        <v>218</v>
      </c>
      <c r="I63" s="32" t="s">
        <v>24</v>
      </c>
      <c r="J63" s="27" t="s">
        <v>257</v>
      </c>
      <c r="K63" s="39">
        <v>70</v>
      </c>
      <c r="L63" s="39">
        <v>82.86</v>
      </c>
      <c r="M63" s="39">
        <f t="shared" si="4"/>
        <v>76.43</v>
      </c>
      <c r="N63" s="26"/>
    </row>
    <row r="64" ht="40" customHeight="1" spans="1:14">
      <c r="A64" s="30">
        <v>17</v>
      </c>
      <c r="B64" s="26" t="s">
        <v>192</v>
      </c>
      <c r="C64" s="26" t="s">
        <v>258</v>
      </c>
      <c r="D64" s="26" t="s">
        <v>259</v>
      </c>
      <c r="E64" s="26">
        <v>1</v>
      </c>
      <c r="F64" s="31" t="s">
        <v>260</v>
      </c>
      <c r="G64" s="31" t="s">
        <v>27</v>
      </c>
      <c r="H64" s="32" t="s">
        <v>261</v>
      </c>
      <c r="I64" s="32" t="s">
        <v>24</v>
      </c>
      <c r="J64" s="32" t="s">
        <v>262</v>
      </c>
      <c r="K64" s="39">
        <v>68.5</v>
      </c>
      <c r="L64" s="39">
        <v>82.6</v>
      </c>
      <c r="M64" s="39">
        <f t="shared" si="4"/>
        <v>75.55</v>
      </c>
      <c r="N64" s="26"/>
    </row>
    <row r="65" ht="40" customHeight="1" spans="1:14">
      <c r="A65" s="30">
        <v>18</v>
      </c>
      <c r="B65" s="26" t="s">
        <v>192</v>
      </c>
      <c r="C65" s="26" t="s">
        <v>186</v>
      </c>
      <c r="D65" s="26" t="s">
        <v>263</v>
      </c>
      <c r="E65" s="26">
        <v>1</v>
      </c>
      <c r="F65" s="32" t="s">
        <v>264</v>
      </c>
      <c r="G65" s="32" t="s">
        <v>22</v>
      </c>
      <c r="H65" s="32" t="s">
        <v>265</v>
      </c>
      <c r="I65" s="32" t="s">
        <v>24</v>
      </c>
      <c r="J65" s="32" t="s">
        <v>266</v>
      </c>
      <c r="K65" s="39">
        <v>70</v>
      </c>
      <c r="L65" s="39">
        <v>82</v>
      </c>
      <c r="M65" s="39">
        <f t="shared" si="4"/>
        <v>76</v>
      </c>
      <c r="N65" s="26"/>
    </row>
  </sheetData>
  <sortState ref="A116:O121">
    <sortCondition ref="M116:M121" descending="1"/>
  </sortState>
  <mergeCells count="4">
    <mergeCell ref="A1:C1"/>
    <mergeCell ref="A2:N2"/>
    <mergeCell ref="A4:N4"/>
    <mergeCell ref="A47:N47"/>
  </mergeCells>
  <printOptions horizontalCentered="1"/>
  <pageMargins left="0.708333333333333" right="0.708333333333333" top="0.314583333333333" bottom="0.984027777777778" header="0.236111111111111" footer="0.511805555555556"/>
  <pageSetup paperSize="9" scale="8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</dc:creator>
  <cp:lastModifiedBy>daisy</cp:lastModifiedBy>
  <dcterms:created xsi:type="dcterms:W3CDTF">2023-05-12T11:15:00Z</dcterms:created>
  <cp:lastPrinted>2024-03-03T04:52:00Z</cp:lastPrinted>
  <dcterms:modified xsi:type="dcterms:W3CDTF">2024-05-20T11:11:10Z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3961EA61A9EE476BA7FC1F6A019B5801_13</vt:lpwstr>
  </property>
</Properties>
</file>