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375"/>
  </bookViews>
  <sheets>
    <sheet name="拟聘用" sheetId="1" r:id="rId1"/>
  </sheets>
  <definedNames>
    <definedName name="_xlnm._FilterDatabase" localSheetId="0" hidden="1">拟聘用!$A$2:$I$6</definedName>
    <definedName name="_xlnm.Print_Titles" localSheetId="0">拟聘用!$1:$2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/>
  <c r="G5"/>
  <c r="G4"/>
  <c r="G3"/>
</calcChain>
</file>

<file path=xl/sharedStrings.xml><?xml version="1.0" encoding="utf-8"?>
<sst xmlns="http://schemas.openxmlformats.org/spreadsheetml/2006/main" count="22" uniqueCount="20">
  <si>
    <t>2026年全省中小学教师公开招聘枣阳市拟聘用人员名单</t>
  </si>
  <si>
    <t>序号</t>
  </si>
  <si>
    <t>招聘计划</t>
  </si>
  <si>
    <t>岗位代码</t>
  </si>
  <si>
    <t>姓名</t>
  </si>
  <si>
    <t>笔试成绩</t>
  </si>
  <si>
    <t>面试成绩</t>
  </si>
  <si>
    <t>综合成绩</t>
  </si>
  <si>
    <t>名次</t>
  </si>
  <si>
    <t>备注</t>
  </si>
  <si>
    <t>小学数学退役军人专岗</t>
  </si>
  <si>
    <t>周紫晨</t>
  </si>
  <si>
    <t>72.500</t>
  </si>
  <si>
    <t>雷雯琪</t>
  </si>
  <si>
    <t>68.950</t>
  </si>
  <si>
    <t>新机制岗初中数学</t>
  </si>
  <si>
    <t>易冰雪</t>
  </si>
  <si>
    <t>81.200</t>
  </si>
  <si>
    <t>王灿</t>
  </si>
  <si>
    <t>79.200</t>
  </si>
</sst>
</file>

<file path=xl/styles.xml><?xml version="1.0" encoding="utf-8"?>
<styleSheet xmlns="http://schemas.openxmlformats.org/spreadsheetml/2006/main">
  <numFmts count="3">
    <numFmt numFmtId="178" formatCode="0.0000_ "/>
    <numFmt numFmtId="179" formatCode="0.0000_);[Red]\(0.0000\)"/>
    <numFmt numFmtId="180" formatCode="0.000_ "/>
  </numFmts>
  <fonts count="8">
    <font>
      <sz val="1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family val="2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178" fontId="2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/>
    </xf>
    <xf numFmtId="178" fontId="1" fillId="0" borderId="0" xfId="0" applyNumberFormat="1" applyFont="1" applyFill="1"/>
    <xf numFmtId="0" fontId="4" fillId="0" borderId="1" xfId="0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179" fontId="5" fillId="0" borderId="1" xfId="1" applyNumberFormat="1" applyFont="1" applyFill="1" applyBorder="1" applyAlignment="1">
      <alignment horizontal="center" vertical="center" wrapText="1"/>
    </xf>
    <xf numFmtId="178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78" fontId="3" fillId="0" borderId="0" xfId="0" applyNumberFormat="1" applyFont="1" applyFill="1" applyAlignment="1">
      <alignment horizontal="center" vertical="center"/>
    </xf>
    <xf numFmtId="180" fontId="3" fillId="0" borderId="0" xfId="0" applyNumberFormat="1" applyFont="1" applyFill="1" applyAlignment="1">
      <alignment horizontal="center" vertical="center"/>
    </xf>
  </cellXfs>
  <cellStyles count="2">
    <cellStyle name="Normal" xfId="1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zoomScale="140" zoomScaleNormal="140" workbookViewId="0">
      <pane xSplit="1" ySplit="2" topLeftCell="B3" activePane="bottomRight" state="frozen"/>
      <selection pane="topRight"/>
      <selection pane="bottomLeft"/>
      <selection pane="bottomRight" activeCell="E9" sqref="E9"/>
    </sheetView>
  </sheetViews>
  <sheetFormatPr defaultColWidth="8.75" defaultRowHeight="14.25"/>
  <cols>
    <col min="1" max="1" width="5.875" style="1" customWidth="1"/>
    <col min="2" max="2" width="9.25" style="1" customWidth="1"/>
    <col min="3" max="3" width="20" style="2"/>
    <col min="4" max="4" width="10.75" style="2" customWidth="1"/>
    <col min="5" max="5" width="10.75" style="3" customWidth="1"/>
    <col min="6" max="6" width="10.75" style="4" customWidth="1"/>
    <col min="7" max="7" width="10.75" style="5" customWidth="1"/>
    <col min="8" max="8" width="6.875" style="2" customWidth="1"/>
    <col min="9" max="9" width="11.25" style="1" customWidth="1"/>
    <col min="10" max="30" width="9" style="1"/>
    <col min="31" max="16384" width="8.75" style="1"/>
  </cols>
  <sheetData>
    <row r="1" spans="1:9" ht="27.95" customHeight="1">
      <c r="A1" s="15" t="s">
        <v>0</v>
      </c>
      <c r="B1" s="15"/>
      <c r="C1" s="15"/>
      <c r="D1" s="15"/>
      <c r="E1" s="16"/>
      <c r="F1" s="17"/>
      <c r="G1" s="16"/>
      <c r="H1" s="15"/>
      <c r="I1" s="15"/>
    </row>
    <row r="2" spans="1:9" ht="27" customHeight="1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7" t="s">
        <v>7</v>
      </c>
      <c r="H2" s="6" t="s">
        <v>8</v>
      </c>
      <c r="I2" s="6" t="s">
        <v>9</v>
      </c>
    </row>
    <row r="3" spans="1:9" ht="27.95" customHeight="1">
      <c r="A3" s="9">
        <v>1</v>
      </c>
      <c r="B3" s="10">
        <v>2</v>
      </c>
      <c r="C3" s="10" t="s">
        <v>10</v>
      </c>
      <c r="D3" s="10" t="s">
        <v>11</v>
      </c>
      <c r="E3" s="11" t="s">
        <v>12</v>
      </c>
      <c r="F3" s="12">
        <v>79.62</v>
      </c>
      <c r="G3" s="13">
        <f>E3*0.5+F3*0.5</f>
        <v>76.06</v>
      </c>
      <c r="H3" s="9">
        <v>1</v>
      </c>
      <c r="I3" s="14"/>
    </row>
    <row r="4" spans="1:9" ht="24.95" customHeight="1">
      <c r="A4" s="9">
        <v>2</v>
      </c>
      <c r="B4" s="10">
        <v>2</v>
      </c>
      <c r="C4" s="10" t="s">
        <v>10</v>
      </c>
      <c r="D4" s="10" t="s">
        <v>13</v>
      </c>
      <c r="E4" s="11" t="s">
        <v>14</v>
      </c>
      <c r="F4" s="12">
        <v>82.1</v>
      </c>
      <c r="G4" s="13">
        <f>E4*0.5+F4*0.5</f>
        <v>75.525000000000006</v>
      </c>
      <c r="H4" s="9">
        <v>2</v>
      </c>
      <c r="I4" s="14"/>
    </row>
    <row r="5" spans="1:9" ht="24.95" customHeight="1">
      <c r="A5" s="9">
        <v>3</v>
      </c>
      <c r="B5" s="10">
        <v>2</v>
      </c>
      <c r="C5" s="10" t="s">
        <v>15</v>
      </c>
      <c r="D5" s="10" t="s">
        <v>16</v>
      </c>
      <c r="E5" s="11" t="s">
        <v>17</v>
      </c>
      <c r="F5" s="12">
        <v>82.14</v>
      </c>
      <c r="G5" s="13">
        <f>E5*0.5+F5*0.5</f>
        <v>81.67</v>
      </c>
      <c r="H5" s="9">
        <v>1</v>
      </c>
      <c r="I5" s="14"/>
    </row>
    <row r="6" spans="1:9" ht="24.95" customHeight="1">
      <c r="A6" s="9">
        <v>4</v>
      </c>
      <c r="B6" s="10">
        <v>2</v>
      </c>
      <c r="C6" s="10" t="s">
        <v>15</v>
      </c>
      <c r="D6" s="10" t="s">
        <v>18</v>
      </c>
      <c r="E6" s="11" t="s">
        <v>19</v>
      </c>
      <c r="F6" s="12">
        <v>81.84</v>
      </c>
      <c r="G6" s="13">
        <f>E6*0.5+F6*0.5</f>
        <v>80.52000000000001</v>
      </c>
      <c r="H6" s="9">
        <v>2</v>
      </c>
      <c r="I6" s="14"/>
    </row>
  </sheetData>
  <autoFilter ref="A2:I6">
    <extLst/>
  </autoFilter>
  <mergeCells count="1">
    <mergeCell ref="A1:I1"/>
  </mergeCells>
  <phoneticPr fontId="7" type="noConversion"/>
  <printOptions horizontalCentered="1"/>
  <pageMargins left="0.118055555555556" right="0.196527777777778" top="0.27500000000000002" bottom="0.43263888888888902" header="0.29861111111111099" footer="0.47222222222222199"/>
  <pageSetup paperSize="9" orientation="landscape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拟聘用</vt:lpstr>
      <vt:lpstr>拟聘用!Print_Titles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2026-08-21T07:26:21Z</dcterms:created>
  <dcterms:modified xsi:type="dcterms:W3CDTF">2026-08-25T00:48:16Z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6D521460C030456A9B003294241A0849_11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