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firstSheet="1" activeTab="1"/>
  </bookViews>
  <sheets>
    <sheet name="留底" sheetId="1" state="hidden" r:id="rId1"/>
    <sheet name="公告" sheetId="3" r:id="rId2"/>
  </sheets>
  <definedNames>
    <definedName name="_xlnm._FilterDatabase" localSheetId="0" hidden="1">留底!$A$2:$N$27</definedName>
    <definedName name="_xlnm._FilterDatabase" localSheetId="1" hidden="1">公告!$A$2:$F$11</definedName>
    <definedName name="_xlnm.Print_Titles" localSheetId="0">留底!$2:$2</definedName>
  </definedNames>
  <calcPr calcId="144525"/>
</workbook>
</file>

<file path=xl/sharedStrings.xml><?xml version="1.0" encoding="utf-8"?>
<sst xmlns="http://schemas.openxmlformats.org/spreadsheetml/2006/main" count="203" uniqueCount="114">
  <si>
    <t>武穴市2022年度招募选派“三支一扶”高校毕业生综合成绩表</t>
  </si>
  <si>
    <t>服务地</t>
  </si>
  <si>
    <t>岗位类别</t>
  </si>
  <si>
    <t>岗位代码</t>
  </si>
  <si>
    <t>招募计划</t>
  </si>
  <si>
    <t>准考证号</t>
  </si>
  <si>
    <t>姓名</t>
  </si>
  <si>
    <t>性别</t>
  </si>
  <si>
    <t>笔试总成绩</t>
  </si>
  <si>
    <t>笔试总成绩*50%</t>
  </si>
  <si>
    <t>面试成绩</t>
  </si>
  <si>
    <t>面试成绩*50%</t>
  </si>
  <si>
    <t>综合成绩</t>
  </si>
  <si>
    <t>排名</t>
  </si>
  <si>
    <t>备注</t>
  </si>
  <si>
    <t>武穴市</t>
  </si>
  <si>
    <t>支农</t>
  </si>
  <si>
    <t>0652</t>
  </si>
  <si>
    <t>1</t>
  </si>
  <si>
    <t>142301004707</t>
  </si>
  <si>
    <t>曾一芳</t>
  </si>
  <si>
    <t>女</t>
  </si>
  <si>
    <t>142301005524</t>
  </si>
  <si>
    <t>张薄俊</t>
  </si>
  <si>
    <t>男</t>
  </si>
  <si>
    <t>142301006002</t>
  </si>
  <si>
    <t>金子薇</t>
  </si>
  <si>
    <t>支医</t>
  </si>
  <si>
    <t>0653</t>
  </si>
  <si>
    <t>2</t>
  </si>
  <si>
    <t>142301007019</t>
  </si>
  <si>
    <t>魏誉非</t>
  </si>
  <si>
    <t>142301004130</t>
  </si>
  <si>
    <t>华莹</t>
  </si>
  <si>
    <t>142301005828</t>
  </si>
  <si>
    <t>张回归</t>
  </si>
  <si>
    <t>142301007405</t>
  </si>
  <si>
    <t>廖芷萱</t>
  </si>
  <si>
    <t>帮扶乡村振兴</t>
  </si>
  <si>
    <t>0654</t>
  </si>
  <si>
    <t>142301007506</t>
  </si>
  <si>
    <t>刘梦想</t>
  </si>
  <si>
    <t>142301006818</t>
  </si>
  <si>
    <t>王美琴</t>
  </si>
  <si>
    <t>142301006604</t>
  </si>
  <si>
    <t>兰妍婷</t>
  </si>
  <si>
    <t>青年事务</t>
  </si>
  <si>
    <t>0655</t>
  </si>
  <si>
    <t>142301007004</t>
  </si>
  <si>
    <t>刘媛媛</t>
  </si>
  <si>
    <t>142301007411</t>
  </si>
  <si>
    <t>郭畅</t>
  </si>
  <si>
    <t>142301004822</t>
  </si>
  <si>
    <t>胡哲</t>
  </si>
  <si>
    <t>基层人社</t>
  </si>
  <si>
    <t>0656</t>
  </si>
  <si>
    <t>142301007014</t>
  </si>
  <si>
    <t>胡轩洋</t>
  </si>
  <si>
    <t>142301006103</t>
  </si>
  <si>
    <t>张炜</t>
  </si>
  <si>
    <t>142301005630</t>
  </si>
  <si>
    <t>朱越</t>
  </si>
  <si>
    <t>递补</t>
  </si>
  <si>
    <t>142301005813</t>
  </si>
  <si>
    <t>刘丹玲</t>
  </si>
  <si>
    <t>142301006015</t>
  </si>
  <si>
    <t>吴烨</t>
  </si>
  <si>
    <t>142301004401</t>
  </si>
  <si>
    <t>张政</t>
  </si>
  <si>
    <t>基层水利</t>
  </si>
  <si>
    <t>0657</t>
  </si>
  <si>
    <t>142301005226</t>
  </si>
  <si>
    <t>阮硕</t>
  </si>
  <si>
    <t>142301006417</t>
  </si>
  <si>
    <t>徐胜华</t>
  </si>
  <si>
    <t>142301005125</t>
  </si>
  <si>
    <t>柯洋洋</t>
  </si>
  <si>
    <t>基层文旅</t>
  </si>
  <si>
    <t>0658</t>
  </si>
  <si>
    <t>142301004203</t>
  </si>
  <si>
    <t>程千千</t>
  </si>
  <si>
    <t>142301004126</t>
  </si>
  <si>
    <t>李进廷</t>
  </si>
  <si>
    <t>142301006123</t>
  </si>
  <si>
    <t>蔡欣悦</t>
  </si>
  <si>
    <t>武穴市2026年度招募选派“三支一扶”高校毕业生体检人员名单</t>
  </si>
  <si>
    <t>14230010009001001</t>
  </si>
  <si>
    <t>142210201201</t>
  </si>
  <si>
    <t>郑焱</t>
  </si>
  <si>
    <t>14230010009001002</t>
  </si>
  <si>
    <t>142210205813</t>
  </si>
  <si>
    <t>陈凯</t>
  </si>
  <si>
    <t>14230010009002001</t>
  </si>
  <si>
    <t>142210201529</t>
  </si>
  <si>
    <t>杨茹</t>
  </si>
  <si>
    <t>乡镇服务</t>
  </si>
  <si>
    <t>14230010009003001</t>
  </si>
  <si>
    <t>142210204112</t>
  </si>
  <si>
    <t>李岚麒</t>
  </si>
  <si>
    <t>14230010009003002</t>
  </si>
  <si>
    <t>142210202705</t>
  </si>
  <si>
    <t>陈锐</t>
  </si>
  <si>
    <t>14230010009003003</t>
  </si>
  <si>
    <t>142012903123</t>
  </si>
  <si>
    <t>查航</t>
  </si>
  <si>
    <t>14230010009003004</t>
  </si>
  <si>
    <t>142210205116</t>
  </si>
  <si>
    <t>何一民</t>
  </si>
  <si>
    <t>14230010009003005</t>
  </si>
  <si>
    <t>142012900222</t>
  </si>
  <si>
    <t>范宸语</t>
  </si>
  <si>
    <t>14230010009003006</t>
  </si>
  <si>
    <t>142012902113</t>
  </si>
  <si>
    <t>刘柏宏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</si>
</sst>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黑体"/>
      <charset val="134"/>
    </font>
    <font>
      <sz val="12"/>
      <name val="仿宋_GB2312"/>
      <charset val="134"/>
    </font>
    <font>
      <sz val="14"/>
      <name val="方正小标宋_GBK"/>
      <charset val="134"/>
    </font>
    <font>
      <sz val="16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0"/>
      <name val="方正小标宋_GBK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9" fillId="33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3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zoomScale="130" zoomScaleNormal="130" workbookViewId="0">
      <selection activeCell="J2" sqref="J2"/>
    </sheetView>
  </sheetViews>
  <sheetFormatPr defaultColWidth="9" defaultRowHeight="24.95" customHeight="1"/>
  <cols>
    <col min="1" max="1" width="9" style="6"/>
    <col min="2" max="2" width="14.125" style="6" customWidth="1"/>
    <col min="3" max="3" width="8.625" style="6" customWidth="1"/>
    <col min="4" max="4" width="5.75" style="6" customWidth="1"/>
    <col min="5" max="5" width="14.125" style="6" customWidth="1"/>
    <col min="6" max="6" width="9" style="19" customWidth="1"/>
    <col min="7" max="7" width="5.75" style="19" customWidth="1"/>
    <col min="8" max="8" width="8.25" style="6" customWidth="1"/>
    <col min="9" max="9" width="9.75" style="20" customWidth="1"/>
    <col min="10" max="10" width="8.25" style="20" customWidth="1"/>
    <col min="11" max="12" width="8.25" style="6" customWidth="1"/>
    <col min="13" max="13" width="5.375" style="6" customWidth="1"/>
    <col min="14" max="14" width="11.125" style="6" customWidth="1"/>
    <col min="15" max="16384" width="9" style="6"/>
  </cols>
  <sheetData>
    <row r="1" s="1" customFormat="1" ht="45" customHeight="1" spans="1:1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="2" customFormat="1" ht="33" customHeight="1" spans="1:14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 t="s">
        <v>7</v>
      </c>
      <c r="H2" s="22" t="s">
        <v>8</v>
      </c>
      <c r="I2" s="31" t="s">
        <v>9</v>
      </c>
      <c r="J2" s="31" t="s">
        <v>10</v>
      </c>
      <c r="K2" s="22" t="s">
        <v>11</v>
      </c>
      <c r="L2" s="22" t="s">
        <v>12</v>
      </c>
      <c r="M2" s="22" t="s">
        <v>13</v>
      </c>
      <c r="N2" s="22" t="s">
        <v>14</v>
      </c>
    </row>
    <row r="3" s="3" customFormat="1" ht="20.1" customHeight="1" spans="1:14">
      <c r="A3" s="24" t="s">
        <v>15</v>
      </c>
      <c r="B3" s="25" t="s">
        <v>16</v>
      </c>
      <c r="C3" s="26" t="s">
        <v>17</v>
      </c>
      <c r="D3" s="26" t="s">
        <v>18</v>
      </c>
      <c r="E3" s="33" t="s">
        <v>19</v>
      </c>
      <c r="F3" s="34" t="s">
        <v>20</v>
      </c>
      <c r="G3" s="27" t="s">
        <v>21</v>
      </c>
      <c r="H3" s="28">
        <v>61.5</v>
      </c>
      <c r="I3" s="28">
        <f>H3*0.5</f>
        <v>30.75</v>
      </c>
      <c r="J3" s="28">
        <v>77.8</v>
      </c>
      <c r="K3" s="28">
        <f>J3*0.5</f>
        <v>38.9</v>
      </c>
      <c r="L3" s="28">
        <v>69.65</v>
      </c>
      <c r="M3" s="32">
        <v>1</v>
      </c>
      <c r="N3" s="24"/>
    </row>
    <row r="4" s="3" customFormat="1" ht="20.1" customHeight="1" spans="1:14">
      <c r="A4" s="24" t="s">
        <v>15</v>
      </c>
      <c r="B4" s="25" t="s">
        <v>16</v>
      </c>
      <c r="C4" s="29"/>
      <c r="D4" s="29"/>
      <c r="E4" s="33" t="s">
        <v>22</v>
      </c>
      <c r="F4" s="34" t="s">
        <v>23</v>
      </c>
      <c r="G4" s="27" t="s">
        <v>24</v>
      </c>
      <c r="H4" s="28">
        <v>57.5</v>
      </c>
      <c r="I4" s="28">
        <f t="shared" ref="I4:I27" si="0">H4*0.5</f>
        <v>28.75</v>
      </c>
      <c r="J4" s="28">
        <v>75</v>
      </c>
      <c r="K4" s="28">
        <f t="shared" ref="K4:K27" si="1">J4*0.5</f>
        <v>37.5</v>
      </c>
      <c r="L4" s="28">
        <v>66.25</v>
      </c>
      <c r="M4" s="32">
        <v>2</v>
      </c>
      <c r="N4" s="24"/>
    </row>
    <row r="5" s="3" customFormat="1" ht="20.1" customHeight="1" spans="1:14">
      <c r="A5" s="24" t="s">
        <v>15</v>
      </c>
      <c r="B5" s="25" t="s">
        <v>16</v>
      </c>
      <c r="C5" s="30"/>
      <c r="D5" s="30"/>
      <c r="E5" s="33" t="s">
        <v>25</v>
      </c>
      <c r="F5" s="34" t="s">
        <v>26</v>
      </c>
      <c r="G5" s="27" t="s">
        <v>21</v>
      </c>
      <c r="H5" s="28">
        <v>52</v>
      </c>
      <c r="I5" s="28">
        <f t="shared" si="0"/>
        <v>26</v>
      </c>
      <c r="J5" s="28">
        <v>75.1</v>
      </c>
      <c r="K5" s="28">
        <f t="shared" si="1"/>
        <v>37.55</v>
      </c>
      <c r="L5" s="28">
        <v>63.55</v>
      </c>
      <c r="M5" s="32">
        <v>3</v>
      </c>
      <c r="N5" s="24"/>
    </row>
    <row r="6" s="3" customFormat="1" ht="20.1" customHeight="1" spans="1:14">
      <c r="A6" s="24" t="s">
        <v>15</v>
      </c>
      <c r="B6" s="25" t="s">
        <v>27</v>
      </c>
      <c r="C6" s="26" t="s">
        <v>28</v>
      </c>
      <c r="D6" s="26" t="s">
        <v>29</v>
      </c>
      <c r="E6" s="33" t="s">
        <v>30</v>
      </c>
      <c r="F6" s="34" t="s">
        <v>31</v>
      </c>
      <c r="G6" s="27" t="s">
        <v>21</v>
      </c>
      <c r="H6" s="28">
        <v>72.5</v>
      </c>
      <c r="I6" s="28">
        <f t="shared" si="0"/>
        <v>36.25</v>
      </c>
      <c r="J6" s="28">
        <v>79.2</v>
      </c>
      <c r="K6" s="28">
        <f t="shared" si="1"/>
        <v>39.6</v>
      </c>
      <c r="L6" s="28">
        <v>75.85</v>
      </c>
      <c r="M6" s="32">
        <v>1</v>
      </c>
      <c r="N6" s="24"/>
    </row>
    <row r="7" s="3" customFormat="1" ht="20.1" customHeight="1" spans="1:14">
      <c r="A7" s="24" t="s">
        <v>15</v>
      </c>
      <c r="B7" s="25" t="s">
        <v>27</v>
      </c>
      <c r="C7" s="29"/>
      <c r="D7" s="29"/>
      <c r="E7" s="33" t="s">
        <v>32</v>
      </c>
      <c r="F7" s="34" t="s">
        <v>33</v>
      </c>
      <c r="G7" s="27" t="s">
        <v>21</v>
      </c>
      <c r="H7" s="28">
        <v>60.5</v>
      </c>
      <c r="I7" s="28">
        <f t="shared" si="0"/>
        <v>30.25</v>
      </c>
      <c r="J7" s="28">
        <v>73.6</v>
      </c>
      <c r="K7" s="28">
        <f t="shared" si="1"/>
        <v>36.8</v>
      </c>
      <c r="L7" s="28">
        <v>67.05</v>
      </c>
      <c r="M7" s="32">
        <v>2</v>
      </c>
      <c r="N7" s="24"/>
    </row>
    <row r="8" s="3" customFormat="1" ht="20.1" customHeight="1" spans="1:14">
      <c r="A8" s="24" t="s">
        <v>15</v>
      </c>
      <c r="B8" s="25" t="s">
        <v>27</v>
      </c>
      <c r="C8" s="29"/>
      <c r="D8" s="29"/>
      <c r="E8" s="33" t="s">
        <v>34</v>
      </c>
      <c r="F8" s="34" t="s">
        <v>35</v>
      </c>
      <c r="G8" s="27" t="s">
        <v>21</v>
      </c>
      <c r="H8" s="28">
        <v>46</v>
      </c>
      <c r="I8" s="28">
        <f t="shared" si="0"/>
        <v>23</v>
      </c>
      <c r="J8" s="28">
        <v>76.1</v>
      </c>
      <c r="K8" s="28">
        <f t="shared" si="1"/>
        <v>38.05</v>
      </c>
      <c r="L8" s="28">
        <v>61.05</v>
      </c>
      <c r="M8" s="32">
        <v>3</v>
      </c>
      <c r="N8" s="24"/>
    </row>
    <row r="9" s="3" customFormat="1" ht="20.1" customHeight="1" spans="1:14">
      <c r="A9" s="24" t="s">
        <v>15</v>
      </c>
      <c r="B9" s="25" t="s">
        <v>27</v>
      </c>
      <c r="C9" s="30"/>
      <c r="D9" s="30"/>
      <c r="E9" s="33" t="s">
        <v>36</v>
      </c>
      <c r="F9" s="34" t="s">
        <v>37</v>
      </c>
      <c r="G9" s="27" t="s">
        <v>21</v>
      </c>
      <c r="H9" s="28">
        <v>44.5</v>
      </c>
      <c r="I9" s="28">
        <f t="shared" si="0"/>
        <v>22.25</v>
      </c>
      <c r="J9" s="28">
        <v>75.6</v>
      </c>
      <c r="K9" s="28">
        <f t="shared" si="1"/>
        <v>37.8</v>
      </c>
      <c r="L9" s="28">
        <v>60.05</v>
      </c>
      <c r="M9" s="32">
        <v>4</v>
      </c>
      <c r="N9" s="24"/>
    </row>
    <row r="10" s="3" customFormat="1" ht="20.1" customHeight="1" spans="1:14">
      <c r="A10" s="24" t="s">
        <v>15</v>
      </c>
      <c r="B10" s="25" t="s">
        <v>38</v>
      </c>
      <c r="C10" s="26" t="s">
        <v>39</v>
      </c>
      <c r="D10" s="26" t="s">
        <v>18</v>
      </c>
      <c r="E10" s="33" t="s">
        <v>40</v>
      </c>
      <c r="F10" s="34" t="s">
        <v>41</v>
      </c>
      <c r="G10" s="27" t="s">
        <v>24</v>
      </c>
      <c r="H10" s="28">
        <v>75.5</v>
      </c>
      <c r="I10" s="28">
        <f t="shared" si="0"/>
        <v>37.75</v>
      </c>
      <c r="J10" s="28">
        <v>78.3</v>
      </c>
      <c r="K10" s="28">
        <f t="shared" si="1"/>
        <v>39.15</v>
      </c>
      <c r="L10" s="28">
        <v>76.9</v>
      </c>
      <c r="M10" s="32">
        <v>1</v>
      </c>
      <c r="N10" s="24"/>
    </row>
    <row r="11" s="3" customFormat="1" ht="20.1" customHeight="1" spans="1:14">
      <c r="A11" s="24" t="s">
        <v>15</v>
      </c>
      <c r="B11" s="25" t="s">
        <v>38</v>
      </c>
      <c r="C11" s="29"/>
      <c r="D11" s="29"/>
      <c r="E11" s="33" t="s">
        <v>42</v>
      </c>
      <c r="F11" s="34" t="s">
        <v>43</v>
      </c>
      <c r="G11" s="27" t="s">
        <v>21</v>
      </c>
      <c r="H11" s="28">
        <v>70.5</v>
      </c>
      <c r="I11" s="28">
        <f t="shared" si="0"/>
        <v>35.25</v>
      </c>
      <c r="J11" s="28">
        <v>80.3</v>
      </c>
      <c r="K11" s="28">
        <f t="shared" si="1"/>
        <v>40.15</v>
      </c>
      <c r="L11" s="28">
        <v>75.4</v>
      </c>
      <c r="M11" s="32">
        <v>2</v>
      </c>
      <c r="N11" s="24"/>
    </row>
    <row r="12" s="3" customFormat="1" ht="20.1" customHeight="1" spans="1:14">
      <c r="A12" s="24" t="s">
        <v>15</v>
      </c>
      <c r="B12" s="25" t="s">
        <v>38</v>
      </c>
      <c r="C12" s="30"/>
      <c r="D12" s="30"/>
      <c r="E12" s="33" t="s">
        <v>44</v>
      </c>
      <c r="F12" s="34" t="s">
        <v>45</v>
      </c>
      <c r="G12" s="27" t="s">
        <v>21</v>
      </c>
      <c r="H12" s="28">
        <v>68</v>
      </c>
      <c r="I12" s="28">
        <f t="shared" si="0"/>
        <v>34</v>
      </c>
      <c r="J12" s="28">
        <v>75.2</v>
      </c>
      <c r="K12" s="28">
        <f t="shared" si="1"/>
        <v>37.6</v>
      </c>
      <c r="L12" s="28">
        <v>71.6</v>
      </c>
      <c r="M12" s="32">
        <v>3</v>
      </c>
      <c r="N12" s="24"/>
    </row>
    <row r="13" s="3" customFormat="1" ht="20.1" customHeight="1" spans="1:14">
      <c r="A13" s="24" t="s">
        <v>15</v>
      </c>
      <c r="B13" s="25" t="s">
        <v>46</v>
      </c>
      <c r="C13" s="26" t="s">
        <v>47</v>
      </c>
      <c r="D13" s="26" t="s">
        <v>18</v>
      </c>
      <c r="E13" s="33" t="s">
        <v>48</v>
      </c>
      <c r="F13" s="34" t="s">
        <v>49</v>
      </c>
      <c r="G13" s="27" t="s">
        <v>21</v>
      </c>
      <c r="H13" s="28">
        <v>77</v>
      </c>
      <c r="I13" s="28">
        <f t="shared" si="0"/>
        <v>38.5</v>
      </c>
      <c r="J13" s="28">
        <v>83.6</v>
      </c>
      <c r="K13" s="28">
        <f t="shared" si="1"/>
        <v>41.8</v>
      </c>
      <c r="L13" s="28">
        <v>80.3</v>
      </c>
      <c r="M13" s="32">
        <v>1</v>
      </c>
      <c r="N13" s="24"/>
    </row>
    <row r="14" s="3" customFormat="1" ht="20.1" customHeight="1" spans="1:14">
      <c r="A14" s="24" t="s">
        <v>15</v>
      </c>
      <c r="B14" s="25" t="s">
        <v>46</v>
      </c>
      <c r="C14" s="29"/>
      <c r="D14" s="29"/>
      <c r="E14" s="33" t="s">
        <v>50</v>
      </c>
      <c r="F14" s="34" t="s">
        <v>51</v>
      </c>
      <c r="G14" s="27" t="s">
        <v>21</v>
      </c>
      <c r="H14" s="28">
        <v>79</v>
      </c>
      <c r="I14" s="28">
        <f t="shared" si="0"/>
        <v>39.5</v>
      </c>
      <c r="J14" s="28">
        <v>80</v>
      </c>
      <c r="K14" s="28">
        <f t="shared" si="1"/>
        <v>40</v>
      </c>
      <c r="L14" s="28">
        <v>79.5</v>
      </c>
      <c r="M14" s="32">
        <v>2</v>
      </c>
      <c r="N14" s="24"/>
    </row>
    <row r="15" s="3" customFormat="1" ht="20.1" customHeight="1" spans="1:14">
      <c r="A15" s="24" t="s">
        <v>15</v>
      </c>
      <c r="B15" s="25" t="s">
        <v>46</v>
      </c>
      <c r="C15" s="30"/>
      <c r="D15" s="30"/>
      <c r="E15" s="33" t="s">
        <v>52</v>
      </c>
      <c r="F15" s="34" t="s">
        <v>53</v>
      </c>
      <c r="G15" s="27" t="s">
        <v>24</v>
      </c>
      <c r="H15" s="28">
        <v>77.5</v>
      </c>
      <c r="I15" s="28">
        <f t="shared" si="0"/>
        <v>38.75</v>
      </c>
      <c r="J15" s="28">
        <v>78.8</v>
      </c>
      <c r="K15" s="28">
        <f t="shared" si="1"/>
        <v>39.4</v>
      </c>
      <c r="L15" s="28">
        <v>78.15</v>
      </c>
      <c r="M15" s="32">
        <v>3</v>
      </c>
      <c r="N15" s="24"/>
    </row>
    <row r="16" s="3" customFormat="1" ht="20.1" customHeight="1" spans="1:14">
      <c r="A16" s="24" t="s">
        <v>15</v>
      </c>
      <c r="B16" s="25" t="s">
        <v>54</v>
      </c>
      <c r="C16" s="26" t="s">
        <v>55</v>
      </c>
      <c r="D16" s="26" t="s">
        <v>29</v>
      </c>
      <c r="E16" s="33" t="s">
        <v>56</v>
      </c>
      <c r="F16" s="34" t="s">
        <v>57</v>
      </c>
      <c r="G16" s="27" t="s">
        <v>24</v>
      </c>
      <c r="H16" s="28">
        <v>77</v>
      </c>
      <c r="I16" s="28">
        <f t="shared" si="0"/>
        <v>38.5</v>
      </c>
      <c r="J16" s="28">
        <v>81.1</v>
      </c>
      <c r="K16" s="28">
        <f t="shared" si="1"/>
        <v>40.55</v>
      </c>
      <c r="L16" s="28">
        <v>79.05</v>
      </c>
      <c r="M16" s="32">
        <v>1</v>
      </c>
      <c r="N16" s="24"/>
    </row>
    <row r="17" s="3" customFormat="1" ht="20.1" customHeight="1" spans="1:14">
      <c r="A17" s="24" t="s">
        <v>15</v>
      </c>
      <c r="B17" s="25" t="s">
        <v>54</v>
      </c>
      <c r="C17" s="29"/>
      <c r="D17" s="29"/>
      <c r="E17" s="33" t="s">
        <v>58</v>
      </c>
      <c r="F17" s="34" t="s">
        <v>59</v>
      </c>
      <c r="G17" s="27" t="s">
        <v>24</v>
      </c>
      <c r="H17" s="28">
        <v>76.5</v>
      </c>
      <c r="I17" s="28">
        <f t="shared" si="0"/>
        <v>38.25</v>
      </c>
      <c r="J17" s="28">
        <v>81.3</v>
      </c>
      <c r="K17" s="28">
        <f t="shared" si="1"/>
        <v>40.65</v>
      </c>
      <c r="L17" s="28">
        <v>78.9</v>
      </c>
      <c r="M17" s="32">
        <v>2</v>
      </c>
      <c r="N17" s="24"/>
    </row>
    <row r="18" s="3" customFormat="1" ht="20.1" customHeight="1" spans="1:14">
      <c r="A18" s="24" t="s">
        <v>15</v>
      </c>
      <c r="B18" s="25" t="s">
        <v>54</v>
      </c>
      <c r="C18" s="29"/>
      <c r="D18" s="29"/>
      <c r="E18" s="33" t="s">
        <v>60</v>
      </c>
      <c r="F18" s="27" t="s">
        <v>61</v>
      </c>
      <c r="G18" s="27" t="s">
        <v>21</v>
      </c>
      <c r="H18" s="28">
        <v>74</v>
      </c>
      <c r="I18" s="28">
        <f t="shared" si="0"/>
        <v>37</v>
      </c>
      <c r="J18" s="28">
        <v>82.7</v>
      </c>
      <c r="K18" s="28">
        <f t="shared" si="1"/>
        <v>41.35</v>
      </c>
      <c r="L18" s="28">
        <v>78.35</v>
      </c>
      <c r="M18" s="32">
        <v>3</v>
      </c>
      <c r="N18" s="24" t="s">
        <v>62</v>
      </c>
    </row>
    <row r="19" s="3" customFormat="1" ht="20.1" customHeight="1" spans="1:14">
      <c r="A19" s="24" t="s">
        <v>15</v>
      </c>
      <c r="B19" s="25" t="s">
        <v>54</v>
      </c>
      <c r="C19" s="29"/>
      <c r="D19" s="29"/>
      <c r="E19" s="33" t="s">
        <v>63</v>
      </c>
      <c r="F19" s="34" t="s">
        <v>64</v>
      </c>
      <c r="G19" s="27" t="s">
        <v>21</v>
      </c>
      <c r="H19" s="28">
        <v>74.5</v>
      </c>
      <c r="I19" s="28">
        <f t="shared" si="0"/>
        <v>37.25</v>
      </c>
      <c r="J19" s="28">
        <v>79.2</v>
      </c>
      <c r="K19" s="28">
        <f t="shared" si="1"/>
        <v>39.6</v>
      </c>
      <c r="L19" s="28">
        <v>76.85</v>
      </c>
      <c r="M19" s="32">
        <v>4</v>
      </c>
      <c r="N19" s="24"/>
    </row>
    <row r="20" s="3" customFormat="1" ht="20.1" customHeight="1" spans="1:14">
      <c r="A20" s="24" t="s">
        <v>15</v>
      </c>
      <c r="B20" s="25" t="s">
        <v>54</v>
      </c>
      <c r="C20" s="29"/>
      <c r="D20" s="29"/>
      <c r="E20" s="33" t="s">
        <v>65</v>
      </c>
      <c r="F20" s="34" t="s">
        <v>66</v>
      </c>
      <c r="G20" s="27" t="s">
        <v>21</v>
      </c>
      <c r="H20" s="28">
        <v>75.5</v>
      </c>
      <c r="I20" s="28">
        <f t="shared" si="0"/>
        <v>37.75</v>
      </c>
      <c r="J20" s="28">
        <v>77.9</v>
      </c>
      <c r="K20" s="28">
        <f t="shared" si="1"/>
        <v>38.95</v>
      </c>
      <c r="L20" s="28">
        <v>76.7</v>
      </c>
      <c r="M20" s="32">
        <v>5</v>
      </c>
      <c r="N20" s="24"/>
    </row>
    <row r="21" s="3" customFormat="1" ht="20.1" customHeight="1" spans="1:14">
      <c r="A21" s="24" t="s">
        <v>15</v>
      </c>
      <c r="B21" s="25" t="s">
        <v>54</v>
      </c>
      <c r="C21" s="30"/>
      <c r="D21" s="30"/>
      <c r="E21" s="33" t="s">
        <v>67</v>
      </c>
      <c r="F21" s="34" t="s">
        <v>68</v>
      </c>
      <c r="G21" s="27" t="s">
        <v>24</v>
      </c>
      <c r="H21" s="28">
        <v>75</v>
      </c>
      <c r="I21" s="28">
        <f t="shared" si="0"/>
        <v>37.5</v>
      </c>
      <c r="J21" s="28">
        <v>75.1</v>
      </c>
      <c r="K21" s="28">
        <f t="shared" si="1"/>
        <v>37.55</v>
      </c>
      <c r="L21" s="28">
        <v>75.05</v>
      </c>
      <c r="M21" s="32">
        <v>6</v>
      </c>
      <c r="N21" s="24"/>
    </row>
    <row r="22" s="3" customFormat="1" ht="20.1" customHeight="1" spans="1:14">
      <c r="A22" s="24" t="s">
        <v>15</v>
      </c>
      <c r="B22" s="25" t="s">
        <v>69</v>
      </c>
      <c r="C22" s="26" t="s">
        <v>70</v>
      </c>
      <c r="D22" s="26" t="s">
        <v>18</v>
      </c>
      <c r="E22" s="33" t="s">
        <v>71</v>
      </c>
      <c r="F22" s="34" t="s">
        <v>72</v>
      </c>
      <c r="G22" s="27" t="s">
        <v>24</v>
      </c>
      <c r="H22" s="28">
        <v>71</v>
      </c>
      <c r="I22" s="28">
        <f t="shared" si="0"/>
        <v>35.5</v>
      </c>
      <c r="J22" s="28">
        <v>77.8</v>
      </c>
      <c r="K22" s="28">
        <f t="shared" si="1"/>
        <v>38.9</v>
      </c>
      <c r="L22" s="28">
        <v>74.4</v>
      </c>
      <c r="M22" s="32">
        <v>1</v>
      </c>
      <c r="N22" s="24"/>
    </row>
    <row r="23" s="3" customFormat="1" ht="20.1" customHeight="1" spans="1:14">
      <c r="A23" s="24" t="s">
        <v>15</v>
      </c>
      <c r="B23" s="25" t="s">
        <v>69</v>
      </c>
      <c r="C23" s="29"/>
      <c r="D23" s="29"/>
      <c r="E23" s="33" t="s">
        <v>73</v>
      </c>
      <c r="F23" s="34" t="s">
        <v>74</v>
      </c>
      <c r="G23" s="27" t="s">
        <v>24</v>
      </c>
      <c r="H23" s="28">
        <v>69.5</v>
      </c>
      <c r="I23" s="28">
        <f t="shared" si="0"/>
        <v>34.75</v>
      </c>
      <c r="J23" s="28">
        <v>77.8</v>
      </c>
      <c r="K23" s="28">
        <f t="shared" si="1"/>
        <v>38.9</v>
      </c>
      <c r="L23" s="28">
        <v>73.65</v>
      </c>
      <c r="M23" s="32">
        <v>2</v>
      </c>
      <c r="N23" s="24"/>
    </row>
    <row r="24" s="3" customFormat="1" ht="20.1" customHeight="1" spans="1:14">
      <c r="A24" s="24" t="s">
        <v>15</v>
      </c>
      <c r="B24" s="25" t="s">
        <v>69</v>
      </c>
      <c r="C24" s="30"/>
      <c r="D24" s="30"/>
      <c r="E24" s="33" t="s">
        <v>75</v>
      </c>
      <c r="F24" s="34" t="s">
        <v>76</v>
      </c>
      <c r="G24" s="27" t="s">
        <v>24</v>
      </c>
      <c r="H24" s="28">
        <v>65</v>
      </c>
      <c r="I24" s="28">
        <f t="shared" si="0"/>
        <v>32.5</v>
      </c>
      <c r="J24" s="28">
        <v>73.4</v>
      </c>
      <c r="K24" s="28">
        <f t="shared" si="1"/>
        <v>36.7</v>
      </c>
      <c r="L24" s="28">
        <v>69.2</v>
      </c>
      <c r="M24" s="32">
        <v>3</v>
      </c>
      <c r="N24" s="24"/>
    </row>
    <row r="25" s="3" customFormat="1" ht="20.1" customHeight="1" spans="1:14">
      <c r="A25" s="24" t="s">
        <v>15</v>
      </c>
      <c r="B25" s="25" t="s">
        <v>77</v>
      </c>
      <c r="C25" s="26" t="s">
        <v>78</v>
      </c>
      <c r="D25" s="26" t="s">
        <v>18</v>
      </c>
      <c r="E25" s="33" t="s">
        <v>79</v>
      </c>
      <c r="F25" s="34" t="s">
        <v>80</v>
      </c>
      <c r="G25" s="27" t="s">
        <v>21</v>
      </c>
      <c r="H25" s="28">
        <v>71</v>
      </c>
      <c r="I25" s="28">
        <f t="shared" si="0"/>
        <v>35.5</v>
      </c>
      <c r="J25" s="28">
        <v>83.9</v>
      </c>
      <c r="K25" s="28">
        <f t="shared" si="1"/>
        <v>41.95</v>
      </c>
      <c r="L25" s="28">
        <v>77.45</v>
      </c>
      <c r="M25" s="32">
        <v>1</v>
      </c>
      <c r="N25" s="24"/>
    </row>
    <row r="26" s="3" customFormat="1" ht="20.1" customHeight="1" spans="1:14">
      <c r="A26" s="24" t="s">
        <v>15</v>
      </c>
      <c r="B26" s="25" t="s">
        <v>77</v>
      </c>
      <c r="C26" s="29"/>
      <c r="D26" s="29"/>
      <c r="E26" s="33" t="s">
        <v>81</v>
      </c>
      <c r="F26" s="34" t="s">
        <v>82</v>
      </c>
      <c r="G26" s="27" t="s">
        <v>24</v>
      </c>
      <c r="H26" s="28">
        <v>75</v>
      </c>
      <c r="I26" s="28">
        <f t="shared" si="0"/>
        <v>37.5</v>
      </c>
      <c r="J26" s="28">
        <v>78.4</v>
      </c>
      <c r="K26" s="28">
        <f t="shared" si="1"/>
        <v>39.2</v>
      </c>
      <c r="L26" s="28">
        <v>76.7</v>
      </c>
      <c r="M26" s="32">
        <v>2</v>
      </c>
      <c r="N26" s="24"/>
    </row>
    <row r="27" s="3" customFormat="1" ht="20.1" customHeight="1" spans="1:14">
      <c r="A27" s="24" t="s">
        <v>15</v>
      </c>
      <c r="B27" s="25" t="s">
        <v>77</v>
      </c>
      <c r="C27" s="30"/>
      <c r="D27" s="30"/>
      <c r="E27" s="33" t="s">
        <v>83</v>
      </c>
      <c r="F27" s="34" t="s">
        <v>84</v>
      </c>
      <c r="G27" s="27" t="s">
        <v>21</v>
      </c>
      <c r="H27" s="28">
        <v>68.5</v>
      </c>
      <c r="I27" s="28">
        <f t="shared" si="0"/>
        <v>34.25</v>
      </c>
      <c r="J27" s="28">
        <v>76</v>
      </c>
      <c r="K27" s="28">
        <f t="shared" si="1"/>
        <v>38</v>
      </c>
      <c r="L27" s="28">
        <v>72.25</v>
      </c>
      <c r="M27" s="32">
        <v>3</v>
      </c>
      <c r="N27" s="24"/>
    </row>
  </sheetData>
  <autoFilter ref="A2:N27">
    <extLst/>
  </autoFilter>
  <mergeCells count="15">
    <mergeCell ref="A1:N1"/>
    <mergeCell ref="C3:C5"/>
    <mergeCell ref="C6:C9"/>
    <mergeCell ref="C10:C12"/>
    <mergeCell ref="C13:C15"/>
    <mergeCell ref="C16:C21"/>
    <mergeCell ref="C22:C24"/>
    <mergeCell ref="C25:C27"/>
    <mergeCell ref="D3:D5"/>
    <mergeCell ref="D6:D9"/>
    <mergeCell ref="D10:D12"/>
    <mergeCell ref="D13:D15"/>
    <mergeCell ref="D16:D21"/>
    <mergeCell ref="D22:D24"/>
    <mergeCell ref="D25:D27"/>
  </mergeCells>
  <conditionalFormatting sqref="E2">
    <cfRule type="duplicateValues" dxfId="0" priority="20"/>
  </conditionalFormatting>
  <conditionalFormatting sqref="E21">
    <cfRule type="duplicateValues" dxfId="0" priority="3"/>
  </conditionalFormatting>
  <conditionalFormatting sqref="E22">
    <cfRule type="duplicateValues" dxfId="0" priority="5"/>
  </conditionalFormatting>
  <conditionalFormatting sqref="E23">
    <cfRule type="duplicateValues" dxfId="0" priority="4"/>
  </conditionalFormatting>
  <conditionalFormatting sqref="E24">
    <cfRule type="duplicateValues" dxfId="0" priority="1"/>
  </conditionalFormatting>
  <conditionalFormatting sqref="E26">
    <cfRule type="duplicateValues" dxfId="0" priority="2"/>
  </conditionalFormatting>
  <conditionalFormatting sqref="E18:E19">
    <cfRule type="duplicateValues" dxfId="0" priority="21"/>
  </conditionalFormatting>
  <conditionalFormatting sqref="E27 E25 E3:E17 E20">
    <cfRule type="duplicateValues" dxfId="0" priority="22"/>
  </conditionalFormatting>
  <pageMargins left="0.751388888888889" right="0.751388888888889" top="1" bottom="1" header="0.5" footer="0.5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120" zoomScaleNormal="120" workbookViewId="0">
      <selection activeCell="A1" sqref="A1:F1"/>
    </sheetView>
  </sheetViews>
  <sheetFormatPr defaultColWidth="9" defaultRowHeight="24.95" customHeight="1" outlineLevelCol="5"/>
  <cols>
    <col min="1" max="1" width="9" style="4"/>
    <col min="2" max="2" width="14.125" style="4" customWidth="1"/>
    <col min="3" max="3" width="19.1583333333333" style="4" customWidth="1"/>
    <col min="4" max="4" width="9.475" style="4" customWidth="1"/>
    <col min="5" max="5" width="14.125" style="4" customWidth="1"/>
    <col min="6" max="6" width="13.4333333333333" style="5" customWidth="1"/>
    <col min="7" max="16384" width="9" style="6"/>
  </cols>
  <sheetData>
    <row r="1" s="1" customFormat="1" ht="45" customHeight="1" spans="1:6">
      <c r="A1" s="7" t="s">
        <v>85</v>
      </c>
      <c r="B1" s="8"/>
      <c r="C1" s="8"/>
      <c r="D1" s="8"/>
      <c r="E1" s="8"/>
      <c r="F1" s="8"/>
    </row>
    <row r="2" s="2" customFormat="1" ht="44.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s="3" customFormat="1" ht="20.1" customHeight="1" spans="1:6">
      <c r="A3" s="11" t="s">
        <v>15</v>
      </c>
      <c r="B3" s="12" t="s">
        <v>27</v>
      </c>
      <c r="C3" s="13" t="s">
        <v>86</v>
      </c>
      <c r="D3" s="14">
        <v>1</v>
      </c>
      <c r="E3" s="13" t="s">
        <v>87</v>
      </c>
      <c r="F3" s="15" t="s">
        <v>88</v>
      </c>
    </row>
    <row r="4" s="3" customFormat="1" ht="20.1" customHeight="1" spans="1:6">
      <c r="A4" s="11" t="s">
        <v>15</v>
      </c>
      <c r="B4" s="12"/>
      <c r="C4" s="13" t="s">
        <v>89</v>
      </c>
      <c r="D4" s="14">
        <v>1</v>
      </c>
      <c r="E4" s="13" t="s">
        <v>90</v>
      </c>
      <c r="F4" s="15" t="s">
        <v>91</v>
      </c>
    </row>
    <row r="5" s="3" customFormat="1" ht="20.1" customHeight="1" spans="1:6">
      <c r="A5" s="11" t="s">
        <v>15</v>
      </c>
      <c r="B5" s="16" t="s">
        <v>46</v>
      </c>
      <c r="C5" s="35" t="s">
        <v>92</v>
      </c>
      <c r="D5" s="17">
        <v>1</v>
      </c>
      <c r="E5" s="13" t="s">
        <v>93</v>
      </c>
      <c r="F5" s="15" t="s">
        <v>94</v>
      </c>
    </row>
    <row r="6" s="3" customFormat="1" ht="20.1" customHeight="1" spans="1:6">
      <c r="A6" s="11" t="s">
        <v>15</v>
      </c>
      <c r="B6" s="16" t="s">
        <v>95</v>
      </c>
      <c r="C6" s="35" t="s">
        <v>96</v>
      </c>
      <c r="D6" s="17">
        <v>1</v>
      </c>
      <c r="E6" s="13" t="s">
        <v>97</v>
      </c>
      <c r="F6" s="15" t="s">
        <v>98</v>
      </c>
    </row>
    <row r="7" s="3" customFormat="1" ht="20.1" customHeight="1" spans="1:6">
      <c r="A7" s="11" t="s">
        <v>15</v>
      </c>
      <c r="B7" s="16"/>
      <c r="C7" s="35" t="s">
        <v>99</v>
      </c>
      <c r="D7" s="18">
        <v>1</v>
      </c>
      <c r="E7" s="13" t="s">
        <v>100</v>
      </c>
      <c r="F7" s="15" t="s">
        <v>101</v>
      </c>
    </row>
    <row r="8" s="3" customFormat="1" ht="20.1" customHeight="1" spans="1:6">
      <c r="A8" s="11" t="s">
        <v>15</v>
      </c>
      <c r="B8" s="16"/>
      <c r="C8" s="35" t="s">
        <v>102</v>
      </c>
      <c r="D8" s="18">
        <v>1</v>
      </c>
      <c r="E8" s="13" t="s">
        <v>103</v>
      </c>
      <c r="F8" s="15" t="s">
        <v>104</v>
      </c>
    </row>
    <row r="9" s="3" customFormat="1" ht="20.1" customHeight="1" spans="1:6">
      <c r="A9" s="11" t="s">
        <v>15</v>
      </c>
      <c r="B9" s="16"/>
      <c r="C9" s="35" t="s">
        <v>105</v>
      </c>
      <c r="D9" s="18">
        <v>1</v>
      </c>
      <c r="E9" s="13" t="s">
        <v>106</v>
      </c>
      <c r="F9" s="15" t="s">
        <v>107</v>
      </c>
    </row>
    <row r="10" s="3" customFormat="1" ht="20.1" customHeight="1" spans="1:6">
      <c r="A10" s="11" t="s">
        <v>15</v>
      </c>
      <c r="B10" s="16"/>
      <c r="C10" s="35" t="s">
        <v>108</v>
      </c>
      <c r="D10" s="18" t="s">
        <v>18</v>
      </c>
      <c r="E10" s="13" t="s">
        <v>109</v>
      </c>
      <c r="F10" s="15" t="s">
        <v>110</v>
      </c>
    </row>
    <row r="11" s="3" customFormat="1" ht="20.1" customHeight="1" spans="1:6">
      <c r="A11" s="11" t="s">
        <v>15</v>
      </c>
      <c r="B11" s="16"/>
      <c r="C11" s="35" t="s">
        <v>111</v>
      </c>
      <c r="D11" s="18" t="s">
        <v>18</v>
      </c>
      <c r="E11" s="13" t="s">
        <v>112</v>
      </c>
      <c r="F11" s="15" t="s">
        <v>113</v>
      </c>
    </row>
  </sheetData>
  <autoFilter ref="A2:F11">
    <extLst/>
  </autoFilter>
  <mergeCells count="3">
    <mergeCell ref="A1:F1"/>
    <mergeCell ref="B3:B4"/>
    <mergeCell ref="B6:B11"/>
  </mergeCells>
  <conditionalFormatting sqref="E2">
    <cfRule type="duplicateValues" dxfId="0" priority="6"/>
  </conditionalFormatting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留底</vt:lpstr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最哥</cp:lastModifiedBy>
  <dcterms:created xsi:type="dcterms:W3CDTF">2022-07-01T02:03:00Z</dcterms:created>
  <cp:lastPrinted>2024-06-16T05:35:00Z</cp:lastPrinted>
  <dcterms:modified xsi:type="dcterms:W3CDTF">2026-07-06T02:05:56Z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72992F9EAEA24B04B783276039A6B02F_13</vt:lpwstr>
  </property>
  <property fmtid="{D5CDD505-2E9C-101B-9397-08002B2CF9AE}" pid="3" name="KSOProductBuildVer">
    <vt:lpwstr>2052-11.1.0.9208</vt:lpwstr>
  </property>
</Properties>
</file>