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综合成绩表" sheetId="10" r:id="rId1"/>
  </sheets>
  <definedNames>
    <definedName name="_xlnm._FilterDatabase" localSheetId="0" hidden="1">综合成绩表!$A$2:$I$182</definedName>
    <definedName name="_xlnm.Print_Titles" localSheetId="0">综合成绩表!$2:$2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<sst xmlns="http://schemas.openxmlformats.org/spreadsheetml/2006/main" count="1096" uniqueCount="467">
  <si>
    <t>松滋市事业单位2025年统一公开招聘工作人员综合成绩表（第二批）</t>
  </si>
  <si>
    <t>序号</t>
  </si>
  <si>
    <t>主管部门</t>
  </si>
  <si>
    <t>招聘单位</t>
  </si>
  <si>
    <t>岗位代码</t>
  </si>
  <si>
    <t>岗位名称</t>
  </si>
  <si>
    <t>招聘计划</t>
  </si>
  <si>
    <t>姓名</t>
  </si>
  <si>
    <t>笔试准考证号</t>
  </si>
  <si>
    <t>笔试成绩</t>
  </si>
  <si>
    <t>面试成绩</t>
  </si>
  <si>
    <r>
      <rPr>
        <b/>
        <sz val="11"/>
        <color theme="1"/>
        <rFont val="宋体"/>
        <charset val="134"/>
        <scheme val="minor"/>
      </rPr>
      <t xml:space="preserve">综合成绩
</t>
    </r>
    <r>
      <rPr>
        <sz val="8"/>
        <color theme="1"/>
        <rFont val="宋体"/>
        <charset val="134"/>
        <scheme val="minor"/>
      </rPr>
      <t>（笔试成绩×40%+面试成绩×60%）</t>
    </r>
  </si>
  <si>
    <t>综合
排名</t>
  </si>
  <si>
    <t>备注</t>
  </si>
  <si>
    <t>松滋市教育局</t>
  </si>
  <si>
    <t>松滋市第二中学</t>
  </si>
  <si>
    <t>14224005003001001</t>
  </si>
  <si>
    <t>高中语文教师</t>
  </si>
  <si>
    <t>赵承玥</t>
  </si>
  <si>
    <t>4242240404102</t>
  </si>
  <si>
    <t>张俊玲</t>
  </si>
  <si>
    <t>4242240401227</t>
  </si>
  <si>
    <t>覃丽骄</t>
  </si>
  <si>
    <t>4242240402725</t>
  </si>
  <si>
    <t>许灿</t>
  </si>
  <si>
    <t>4242240404428</t>
  </si>
  <si>
    <t>肖潇</t>
  </si>
  <si>
    <t>4242240400515</t>
  </si>
  <si>
    <t>吴子晨</t>
  </si>
  <si>
    <t>4242240400927</t>
  </si>
  <si>
    <t>周彭涛</t>
  </si>
  <si>
    <t>4242240403214</t>
  </si>
  <si>
    <t>李莎莎</t>
  </si>
  <si>
    <t>4242240404105</t>
  </si>
  <si>
    <t>谈小庆</t>
  </si>
  <si>
    <t>4242240400923</t>
  </si>
  <si>
    <t>14224005003001002</t>
  </si>
  <si>
    <t>高中数学教师</t>
  </si>
  <si>
    <t>李天阳</t>
  </si>
  <si>
    <t>4242240401629</t>
  </si>
  <si>
    <t>何周洋</t>
  </si>
  <si>
    <t>4242240401816</t>
  </si>
  <si>
    <t>周诗雨</t>
  </si>
  <si>
    <t>4242240404229</t>
  </si>
  <si>
    <t>14224005003001003</t>
  </si>
  <si>
    <t>高中化学教师</t>
  </si>
  <si>
    <t>李永琪</t>
  </si>
  <si>
    <t>4242240400425</t>
  </si>
  <si>
    <t>余心航</t>
  </si>
  <si>
    <t>4242240403112</t>
  </si>
  <si>
    <t>胡杏子</t>
  </si>
  <si>
    <t>4242240403519</t>
  </si>
  <si>
    <t>邓张军</t>
  </si>
  <si>
    <t>4242240403918</t>
  </si>
  <si>
    <t>14224005003001004</t>
  </si>
  <si>
    <t>高中生物教师</t>
  </si>
  <si>
    <t>刘君梓</t>
  </si>
  <si>
    <t>4242240403025</t>
  </si>
  <si>
    <t>田蓓蓓</t>
  </si>
  <si>
    <t>4242240400129</t>
  </si>
  <si>
    <t>何世豪</t>
  </si>
  <si>
    <t>4242240400913</t>
  </si>
  <si>
    <t>丁焱辉</t>
  </si>
  <si>
    <t>4242240401625</t>
  </si>
  <si>
    <t>14224005003001005</t>
  </si>
  <si>
    <t>高中英语教师</t>
  </si>
  <si>
    <t>邓浩宇</t>
  </si>
  <si>
    <t>4242240404418</t>
  </si>
  <si>
    <t>赵婷</t>
  </si>
  <si>
    <t>4242240404516</t>
  </si>
  <si>
    <t>陈孟杰</t>
  </si>
  <si>
    <t>4242240402901</t>
  </si>
  <si>
    <t>14224005003001006</t>
  </si>
  <si>
    <t>高中信息技术教师</t>
  </si>
  <si>
    <t>朱静雯</t>
  </si>
  <si>
    <t>4242240401828</t>
  </si>
  <si>
    <t>王琴</t>
  </si>
  <si>
    <t>4242240401916</t>
  </si>
  <si>
    <t>程琳</t>
  </si>
  <si>
    <t>4242240404526</t>
  </si>
  <si>
    <t>14224005003001007</t>
  </si>
  <si>
    <t>高中音乐教师</t>
  </si>
  <si>
    <t>伍金燕</t>
  </si>
  <si>
    <t>4242240404730</t>
  </si>
  <si>
    <t>朱宇佳</t>
  </si>
  <si>
    <t>4242240400405</t>
  </si>
  <si>
    <t>尹慧金</t>
  </si>
  <si>
    <t>4242240402113</t>
  </si>
  <si>
    <t>14224005003001008</t>
  </si>
  <si>
    <t>高中美术教师</t>
  </si>
  <si>
    <t>谭汇</t>
  </si>
  <si>
    <t>4242240405018</t>
  </si>
  <si>
    <t>陈楚琪</t>
  </si>
  <si>
    <t>4242240403706</t>
  </si>
  <si>
    <t>陈睿健</t>
  </si>
  <si>
    <t>4242240402003</t>
  </si>
  <si>
    <t>松滋市职业教育中心</t>
  </si>
  <si>
    <t>14224005003002001</t>
  </si>
  <si>
    <t>中职汽修专业教师</t>
  </si>
  <si>
    <t>许意</t>
  </si>
  <si>
    <t>4242240405002</t>
  </si>
  <si>
    <t>郑雷</t>
  </si>
  <si>
    <t>4242240401308</t>
  </si>
  <si>
    <t>赵正华</t>
  </si>
  <si>
    <t>4242240402519</t>
  </si>
  <si>
    <t>14224005003002002</t>
  </si>
  <si>
    <t>中职机械专业教师</t>
  </si>
  <si>
    <t>从融</t>
  </si>
  <si>
    <t>4242240400211</t>
  </si>
  <si>
    <t>李超颖</t>
  </si>
  <si>
    <t>4242240404716</t>
  </si>
  <si>
    <t>陈阳</t>
  </si>
  <si>
    <t>4242240402728</t>
  </si>
  <si>
    <t>李作凤</t>
  </si>
  <si>
    <t>4242240404316</t>
  </si>
  <si>
    <t>柯建</t>
  </si>
  <si>
    <t>4242240401804</t>
  </si>
  <si>
    <t>欧阳帅</t>
  </si>
  <si>
    <t>4242240404724</t>
  </si>
  <si>
    <t>14224005003002003</t>
  </si>
  <si>
    <t>中职电子专业教师</t>
  </si>
  <si>
    <t>肖峻</t>
  </si>
  <si>
    <t>4242240404411</t>
  </si>
  <si>
    <t>喻寅分</t>
  </si>
  <si>
    <t>4242240403322</t>
  </si>
  <si>
    <t>王琳</t>
  </si>
  <si>
    <t>4242240401824</t>
  </si>
  <si>
    <t>秦俪雨</t>
  </si>
  <si>
    <t>4242240404722</t>
  </si>
  <si>
    <t>张泽熙</t>
  </si>
  <si>
    <t>4242240401409</t>
  </si>
  <si>
    <t>蔡宇</t>
  </si>
  <si>
    <t>4242240405026</t>
  </si>
  <si>
    <t>松滋市第四中学</t>
  </si>
  <si>
    <t>14224005003003002</t>
  </si>
  <si>
    <t>袁诗懿</t>
  </si>
  <si>
    <t>4242240400208</t>
  </si>
  <si>
    <t>易攀宇</t>
  </si>
  <si>
    <t>4242240403917</t>
  </si>
  <si>
    <t>刘征宇</t>
  </si>
  <si>
    <t>4242240401920</t>
  </si>
  <si>
    <t>14224005003003004</t>
  </si>
  <si>
    <t>高中历史教师</t>
  </si>
  <si>
    <t>王春阳</t>
  </si>
  <si>
    <t>4242240402405</t>
  </si>
  <si>
    <t>张宇婷</t>
  </si>
  <si>
    <t>4242240404813</t>
  </si>
  <si>
    <t>潘勇</t>
  </si>
  <si>
    <t>4242240401922</t>
  </si>
  <si>
    <t>14224005003003005</t>
  </si>
  <si>
    <t>高中地理教师</t>
  </si>
  <si>
    <t>谭芳</t>
  </si>
  <si>
    <t>4242240401108</t>
  </si>
  <si>
    <t>廖婉婷</t>
  </si>
  <si>
    <t>4242240402404</t>
  </si>
  <si>
    <t>徐文康</t>
  </si>
  <si>
    <t>4242240401917</t>
  </si>
  <si>
    <t>14224005003003006</t>
  </si>
  <si>
    <t>邹红雨</t>
  </si>
  <si>
    <t>4242240401006</t>
  </si>
  <si>
    <t>蒋亚贤</t>
  </si>
  <si>
    <t>4242240402616</t>
  </si>
  <si>
    <t>廖欣雨</t>
  </si>
  <si>
    <t>4242240403721</t>
  </si>
  <si>
    <t>松滋市卫生健康局</t>
  </si>
  <si>
    <t>松滋市疾病预防控制中心</t>
  </si>
  <si>
    <t>14224005012001001</t>
  </si>
  <si>
    <t>公共卫生管理岗</t>
  </si>
  <si>
    <t>饶湘婷</t>
  </si>
  <si>
    <t>5642242202406</t>
  </si>
  <si>
    <t>赵盛</t>
  </si>
  <si>
    <t>5642242202412</t>
  </si>
  <si>
    <t>孙清华</t>
  </si>
  <si>
    <t>5642242202523</t>
  </si>
  <si>
    <t>周晨阳</t>
  </si>
  <si>
    <t>5642242202322</t>
  </si>
  <si>
    <t>张卯</t>
  </si>
  <si>
    <t>5642242202505</t>
  </si>
  <si>
    <t>王昊</t>
  </si>
  <si>
    <t>5642242202401</t>
  </si>
  <si>
    <t>李欣颖</t>
  </si>
  <si>
    <t>5642242202430</t>
  </si>
  <si>
    <t>杜彬滨</t>
  </si>
  <si>
    <t>5642242202313</t>
  </si>
  <si>
    <t>石书翾</t>
  </si>
  <si>
    <t>5642242202504</t>
  </si>
  <si>
    <t>14224005012001002</t>
  </si>
  <si>
    <t>苏菁</t>
  </si>
  <si>
    <t>5242242201802</t>
  </si>
  <si>
    <t>李慈祥</t>
  </si>
  <si>
    <t>5242242200825</t>
  </si>
  <si>
    <t>熊俊杰</t>
  </si>
  <si>
    <t>5242242200629</t>
  </si>
  <si>
    <t>14224005012001003</t>
  </si>
  <si>
    <t>检验技师岗</t>
  </si>
  <si>
    <t>罗亚婕</t>
  </si>
  <si>
    <t>5542240901113</t>
  </si>
  <si>
    <t>胡周宸</t>
  </si>
  <si>
    <t>5542240900812</t>
  </si>
  <si>
    <t>谭本根</t>
  </si>
  <si>
    <t>5542240900202</t>
  </si>
  <si>
    <t>董双玲</t>
  </si>
  <si>
    <t>5542240901128</t>
  </si>
  <si>
    <t>袁梦</t>
  </si>
  <si>
    <t>5542240900810</t>
  </si>
  <si>
    <t>屈颖杰</t>
  </si>
  <si>
    <t>5542240900817</t>
  </si>
  <si>
    <t>松滋市人民医院</t>
  </si>
  <si>
    <t>14224005012002001</t>
  </si>
  <si>
    <t>药师岗</t>
  </si>
  <si>
    <t>胡兰</t>
  </si>
  <si>
    <t>5342242202705</t>
  </si>
  <si>
    <t>吴广文</t>
  </si>
  <si>
    <t>5342242201905</t>
  </si>
  <si>
    <t>严圣兰</t>
  </si>
  <si>
    <t>5342242201920</t>
  </si>
  <si>
    <t>钟鑫昊</t>
  </si>
  <si>
    <t>5342242201904</t>
  </si>
  <si>
    <t>唐岚宇</t>
  </si>
  <si>
    <t>5342242202013</t>
  </si>
  <si>
    <t>田泽华</t>
  </si>
  <si>
    <t>5342242201924</t>
  </si>
  <si>
    <t>松滋市第二人民医院</t>
  </si>
  <si>
    <t>14224005012003001</t>
  </si>
  <si>
    <t>临床医师岗（儿科）</t>
  </si>
  <si>
    <t>张苗</t>
  </si>
  <si>
    <t>5242242201213</t>
  </si>
  <si>
    <t>邹雨黎</t>
  </si>
  <si>
    <t>5242242200707</t>
  </si>
  <si>
    <t>陈红娟</t>
  </si>
  <si>
    <t>5242242201815</t>
  </si>
  <si>
    <t>14224005012003003</t>
  </si>
  <si>
    <t>临床医师岗（中医科）</t>
  </si>
  <si>
    <t>斯尚舟</t>
  </si>
  <si>
    <t>5142242104619</t>
  </si>
  <si>
    <t>郑海迷</t>
  </si>
  <si>
    <t>5142242104902</t>
  </si>
  <si>
    <t>李雨晴</t>
  </si>
  <si>
    <t>5142242104702</t>
  </si>
  <si>
    <t>14224005012003005</t>
  </si>
  <si>
    <t>临床医师岗（麻醉科）</t>
  </si>
  <si>
    <t>李红江</t>
  </si>
  <si>
    <t>5242242201017</t>
  </si>
  <si>
    <t>程冬苗</t>
  </si>
  <si>
    <t>5242242200107</t>
  </si>
  <si>
    <t>姜万</t>
  </si>
  <si>
    <t>5242242201522</t>
  </si>
  <si>
    <t>14224005012003006</t>
  </si>
  <si>
    <t>护理岗</t>
  </si>
  <si>
    <t>杜芬</t>
  </si>
  <si>
    <t>5442241503726</t>
  </si>
  <si>
    <t>郑莉</t>
  </si>
  <si>
    <t>5442241503624</t>
  </si>
  <si>
    <t>周仁双</t>
  </si>
  <si>
    <t>5442241500922</t>
  </si>
  <si>
    <t>梅紫媛</t>
  </si>
  <si>
    <t>5442241501620</t>
  </si>
  <si>
    <t>向胜男</t>
  </si>
  <si>
    <t>5442241503405</t>
  </si>
  <si>
    <t>易巧文</t>
  </si>
  <si>
    <t>5442241501818</t>
  </si>
  <si>
    <t>14224005012003007</t>
  </si>
  <si>
    <t>药剂岗（中药、西药）</t>
  </si>
  <si>
    <t>孙志恒</t>
  </si>
  <si>
    <t>5342242201916</t>
  </si>
  <si>
    <t>李华妮</t>
  </si>
  <si>
    <t>5342242202707</t>
  </si>
  <si>
    <t>郑斯云</t>
  </si>
  <si>
    <t>5342242202117</t>
  </si>
  <si>
    <t>松滋市第三人民医院</t>
  </si>
  <si>
    <t>14224005012004001</t>
  </si>
  <si>
    <t>刘君念</t>
  </si>
  <si>
    <t>5442241503509</t>
  </si>
  <si>
    <t>雷淼</t>
  </si>
  <si>
    <t>5442241502608</t>
  </si>
  <si>
    <t>余艳芸</t>
  </si>
  <si>
    <t>5442241504004</t>
  </si>
  <si>
    <t>徐健</t>
  </si>
  <si>
    <t>5442241500523</t>
  </si>
  <si>
    <t>夏蓉</t>
  </si>
  <si>
    <t>5442241503625</t>
  </si>
  <si>
    <t>赵娇</t>
  </si>
  <si>
    <t>5442241500201</t>
  </si>
  <si>
    <t>松滋市中医医院</t>
  </si>
  <si>
    <t>14224005012005008</t>
  </si>
  <si>
    <t>康复技师岗</t>
  </si>
  <si>
    <t>伍涵格</t>
  </si>
  <si>
    <t>5242242201408</t>
  </si>
  <si>
    <t>冯青</t>
  </si>
  <si>
    <t>5242242200227</t>
  </si>
  <si>
    <t>张梦茹</t>
  </si>
  <si>
    <t>5242242201424</t>
  </si>
  <si>
    <t>14224005012005009</t>
  </si>
  <si>
    <t>陶滋玲</t>
  </si>
  <si>
    <t>5442241502925</t>
  </si>
  <si>
    <t>张雨昕</t>
  </si>
  <si>
    <t>5442241501101</t>
  </si>
  <si>
    <t>周倩倩</t>
  </si>
  <si>
    <t>5442241503217</t>
  </si>
  <si>
    <t>丁梦琪</t>
  </si>
  <si>
    <t>5442241503413</t>
  </si>
  <si>
    <t>任秋蕾</t>
  </si>
  <si>
    <t>5442241500510</t>
  </si>
  <si>
    <t>佘春芸</t>
  </si>
  <si>
    <t>5442241502830</t>
  </si>
  <si>
    <t>潘雨欣</t>
  </si>
  <si>
    <t>5442241500726</t>
  </si>
  <si>
    <t>松滋市新江口街道社区卫生服务中心</t>
  </si>
  <si>
    <t>14224005012007001</t>
  </si>
  <si>
    <t>熊洋铭</t>
  </si>
  <si>
    <t>5442241502822</t>
  </si>
  <si>
    <t>周梦洁</t>
  </si>
  <si>
    <t>5442241501609</t>
  </si>
  <si>
    <t>张宇</t>
  </si>
  <si>
    <t>5442241501721</t>
  </si>
  <si>
    <t>尤雷</t>
  </si>
  <si>
    <t>5442241502015</t>
  </si>
  <si>
    <t>黄羽</t>
  </si>
  <si>
    <t>5442241503227</t>
  </si>
  <si>
    <t>董兴慈</t>
  </si>
  <si>
    <t>5442241500917</t>
  </si>
  <si>
    <t>张涯露</t>
  </si>
  <si>
    <t>5442241503101</t>
  </si>
  <si>
    <t>徐丽阳</t>
  </si>
  <si>
    <t>5442241501625</t>
  </si>
  <si>
    <t>雷方</t>
  </si>
  <si>
    <t>5442241501218</t>
  </si>
  <si>
    <t>覃雪容</t>
  </si>
  <si>
    <t>5442241500628</t>
  </si>
  <si>
    <t>杨采霞</t>
  </si>
  <si>
    <t>5442241502222</t>
  </si>
  <si>
    <t>佃国子</t>
  </si>
  <si>
    <t>5442241503921</t>
  </si>
  <si>
    <t>14224005012007002</t>
  </si>
  <si>
    <t>临床医学岗</t>
  </si>
  <si>
    <t>蒋璐瑶</t>
  </si>
  <si>
    <t>5242242201825</t>
  </si>
  <si>
    <t>秦甫臻</t>
  </si>
  <si>
    <t>5242242200330</t>
  </si>
  <si>
    <t>方紫慰</t>
  </si>
  <si>
    <t>5242242201417</t>
  </si>
  <si>
    <t>松滋市乐乡街道社区卫生服务中心</t>
  </si>
  <si>
    <t>14224005012008002</t>
  </si>
  <si>
    <t>西医临床医师岗</t>
  </si>
  <si>
    <t>车逸雪</t>
  </si>
  <si>
    <t>5242242201305</t>
  </si>
  <si>
    <t>姚雅琴</t>
  </si>
  <si>
    <t>5242242201820</t>
  </si>
  <si>
    <t>罗飞</t>
  </si>
  <si>
    <t>5242242200824</t>
  </si>
  <si>
    <t>松滋市沙道观镇中心卫生院</t>
  </si>
  <si>
    <t>14224005012009002</t>
  </si>
  <si>
    <t>郭琳琳</t>
  </si>
  <si>
    <t>5242242201115</t>
  </si>
  <si>
    <t>孔涛</t>
  </si>
  <si>
    <t>5242242200110</t>
  </si>
  <si>
    <t>侯冬玲</t>
  </si>
  <si>
    <t>5242242200912</t>
  </si>
  <si>
    <t>14224005012009003</t>
  </si>
  <si>
    <t>谭明敏</t>
  </si>
  <si>
    <t>5542240900826</t>
  </si>
  <si>
    <t>王冰</t>
  </si>
  <si>
    <t>5542240900210</t>
  </si>
  <si>
    <t>余照耀</t>
  </si>
  <si>
    <t>5542240900422</t>
  </si>
  <si>
    <t>14224005012009004</t>
  </si>
  <si>
    <t>张雅倩</t>
  </si>
  <si>
    <t>5442241503529</t>
  </si>
  <si>
    <t>邓罗莉</t>
  </si>
  <si>
    <t>5442241502715</t>
  </si>
  <si>
    <t>熊芬</t>
  </si>
  <si>
    <t>5442241504027</t>
  </si>
  <si>
    <t>松滋市刘家场镇中心卫生院</t>
  </si>
  <si>
    <t>14224005012010002</t>
  </si>
  <si>
    <t>吴真</t>
  </si>
  <si>
    <t>5442241503810</t>
  </si>
  <si>
    <t>马梅方</t>
  </si>
  <si>
    <t>5442241502808</t>
  </si>
  <si>
    <t>胡宏丽</t>
  </si>
  <si>
    <t>5442241500101</t>
  </si>
  <si>
    <t>14224005012010003</t>
  </si>
  <si>
    <t>技师岗（康复治疗）</t>
  </si>
  <si>
    <t>罗云飞</t>
  </si>
  <si>
    <t>5542240901204</t>
  </si>
  <si>
    <t>黄司洋</t>
  </si>
  <si>
    <t>5542240901302</t>
  </si>
  <si>
    <t>龚妮丹</t>
  </si>
  <si>
    <t>5542240900729</t>
  </si>
  <si>
    <t>松滋市洈水镇卫生院</t>
  </si>
  <si>
    <t>14224005012011001</t>
  </si>
  <si>
    <t>临床医师岗</t>
  </si>
  <si>
    <t>吴倩倩</t>
  </si>
  <si>
    <t>5242242201529</t>
  </si>
  <si>
    <t>佘尹力</t>
  </si>
  <si>
    <t>5242242200219</t>
  </si>
  <si>
    <t>伍学玲</t>
  </si>
  <si>
    <t>5242242201513</t>
  </si>
  <si>
    <t>14224005012011002</t>
  </si>
  <si>
    <t>邹佳</t>
  </si>
  <si>
    <t>5442241502214</t>
  </si>
  <si>
    <t>向春霞</t>
  </si>
  <si>
    <t>5442241500426</t>
  </si>
  <si>
    <t>朱黎</t>
  </si>
  <si>
    <t>5442241500820</t>
  </si>
  <si>
    <t>松滋市涴市镇卫生院</t>
  </si>
  <si>
    <t>14224005012013001</t>
  </si>
  <si>
    <t>黄文铃</t>
  </si>
  <si>
    <t>5442241501703</t>
  </si>
  <si>
    <t>面试成绩未达到最低合格线</t>
  </si>
  <si>
    <t>胡滢</t>
  </si>
  <si>
    <t>5442241500526</t>
  </si>
  <si>
    <t>聂银双</t>
  </si>
  <si>
    <t>5442241503322</t>
  </si>
  <si>
    <t>松滋市王家桥镇中心卫生院</t>
  </si>
  <si>
    <t>14224005012014001</t>
  </si>
  <si>
    <t>王娇</t>
  </si>
  <si>
    <t>5242242201430</t>
  </si>
  <si>
    <t>张姝梅</t>
  </si>
  <si>
    <t>5242242200917</t>
  </si>
  <si>
    <t>张琪</t>
  </si>
  <si>
    <t>5242242202614</t>
  </si>
  <si>
    <t>14224005012014002</t>
  </si>
  <si>
    <t>邹孟</t>
  </si>
  <si>
    <t>5342242201903</t>
  </si>
  <si>
    <t>朱欣雨</t>
  </si>
  <si>
    <t>5342242201921</t>
  </si>
  <si>
    <t>杨枝</t>
  </si>
  <si>
    <t>5342242202010</t>
  </si>
  <si>
    <t>松滋市街河市镇中心卫生院</t>
  </si>
  <si>
    <t>14224005012015001</t>
  </si>
  <si>
    <t>杨明月</t>
  </si>
  <si>
    <t>5442241502814</t>
  </si>
  <si>
    <t>裴娟</t>
  </si>
  <si>
    <t>5442241501017</t>
  </si>
  <si>
    <t>李梅</t>
  </si>
  <si>
    <t>5442241503309</t>
  </si>
  <si>
    <t>胡梦华</t>
  </si>
  <si>
    <t>5442241500428</t>
  </si>
  <si>
    <t>邓淑琪</t>
  </si>
  <si>
    <t>5442241503805</t>
  </si>
  <si>
    <t>肖铖</t>
  </si>
  <si>
    <t>5442241501916</t>
  </si>
  <si>
    <t>松滋市陈店镇卫生院</t>
  </si>
  <si>
    <t>14224005012016001</t>
  </si>
  <si>
    <t>黄伟</t>
  </si>
  <si>
    <t>5442241501106</t>
  </si>
  <si>
    <t>刘涵</t>
  </si>
  <si>
    <t>5442241501418</t>
  </si>
  <si>
    <t>王雅婷</t>
  </si>
  <si>
    <t>5442241503202</t>
  </si>
  <si>
    <t>松滋市八宝镇卫生院</t>
  </si>
  <si>
    <t>14224005012018001</t>
  </si>
  <si>
    <t>临床医师岗（口腔）</t>
  </si>
  <si>
    <t>陈梦瑶</t>
  </si>
  <si>
    <t>5242242200610</t>
  </si>
  <si>
    <t>夏梦颖</t>
  </si>
  <si>
    <t>5242242200103</t>
  </si>
  <si>
    <t>谢姗姗</t>
  </si>
  <si>
    <t>5242242201828</t>
  </si>
  <si>
    <t>松滋市万家乡卫生院</t>
  </si>
  <si>
    <t>14224005012019001</t>
  </si>
  <si>
    <t>吴单天</t>
  </si>
  <si>
    <t>5242242200318</t>
  </si>
  <si>
    <t>张文梅</t>
  </si>
  <si>
    <t>5242242201624</t>
  </si>
  <si>
    <t>曾攘</t>
  </si>
  <si>
    <t>5242242201427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</si>
</sst>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2"/>
  <sheetViews>
    <sheetView tabSelected="1" zoomScale="85" zoomScaleNormal="85" workbookViewId="0">
      <selection activeCell="O2" sqref="O2"/>
    </sheetView>
  </sheetViews>
  <sheetFormatPr defaultColWidth="8.87962962962963" defaultRowHeight="14.4"/>
  <cols>
    <col min="1" max="1" width="5.75" style="1" customWidth="1"/>
    <col min="2" max="2" width="17.25" style="1" customWidth="1"/>
    <col min="3" max="3" width="33.8796296296296" style="1" customWidth="1"/>
    <col min="4" max="4" width="19.3796296296296" style="2" customWidth="1"/>
    <col min="5" max="5" width="21.3796296296296" style="2" customWidth="1"/>
    <col min="6" max="6" width="5.75" style="1" customWidth="1"/>
    <col min="7" max="7" width="7.12962962962963" style="1" customWidth="1"/>
    <col min="8" max="8" width="15" style="1" customWidth="1"/>
    <col min="9" max="9" width="9.75" style="1" customWidth="1"/>
    <col min="10" max="10" width="9.66666666666667" style="1" customWidth="1"/>
    <col min="11" max="11" width="13.25" style="1" customWidth="1"/>
    <col min="12" max="12" width="5.75" style="3" customWidth="1"/>
    <col min="13" max="13" width="18.8148148148148" style="1" customWidth="1"/>
    <col min="14" max="16384" width="8.87962962962963" style="1"/>
  </cols>
  <sheetData>
    <row r="1" ht="38.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9.75" customHeight="1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9" t="s">
        <v>13</v>
      </c>
    </row>
    <row r="3" ht="15.75" customHeight="1" spans="1:13">
      <c r="A3" s="7">
        <f t="shared" ref="A3:A66" si="0">ROW()-2</f>
        <v>1</v>
      </c>
      <c r="B3" s="7" t="s">
        <v>14</v>
      </c>
      <c r="C3" s="8" t="s">
        <v>15</v>
      </c>
      <c r="D3" s="7" t="s">
        <v>16</v>
      </c>
      <c r="E3" s="7" t="s">
        <v>17</v>
      </c>
      <c r="F3" s="7">
        <v>3</v>
      </c>
      <c r="G3" s="7" t="s">
        <v>18</v>
      </c>
      <c r="H3" s="7" t="s">
        <v>19</v>
      </c>
      <c r="I3" s="11">
        <v>65.1666666666667</v>
      </c>
      <c r="J3" s="12">
        <v>82.48</v>
      </c>
      <c r="K3" s="12">
        <f t="shared" ref="K3:K66" si="1">I3*0.4+J3*0.6</f>
        <v>75.5546666666667</v>
      </c>
      <c r="L3" s="13">
        <v>1</v>
      </c>
      <c r="M3" s="14"/>
    </row>
    <row r="4" ht="15.75" customHeight="1" spans="1:13">
      <c r="A4" s="7">
        <f t="shared" si="0"/>
        <v>2</v>
      </c>
      <c r="B4" s="7" t="s">
        <v>14</v>
      </c>
      <c r="C4" s="8" t="s">
        <v>15</v>
      </c>
      <c r="D4" s="7" t="s">
        <v>16</v>
      </c>
      <c r="E4" s="7" t="s">
        <v>17</v>
      </c>
      <c r="F4" s="7">
        <v>3</v>
      </c>
      <c r="G4" s="7" t="s">
        <v>20</v>
      </c>
      <c r="H4" s="7" t="s">
        <v>21</v>
      </c>
      <c r="I4" s="11">
        <v>60.3333333333333</v>
      </c>
      <c r="J4" s="12">
        <v>83.14</v>
      </c>
      <c r="K4" s="12">
        <f t="shared" si="1"/>
        <v>74.0173333333333</v>
      </c>
      <c r="L4" s="13">
        <v>2</v>
      </c>
      <c r="M4" s="14"/>
    </row>
    <row r="5" ht="15.75" customHeight="1" spans="1:13">
      <c r="A5" s="7">
        <f t="shared" si="0"/>
        <v>3</v>
      </c>
      <c r="B5" s="7" t="s">
        <v>14</v>
      </c>
      <c r="C5" s="8" t="s">
        <v>15</v>
      </c>
      <c r="D5" s="7" t="s">
        <v>16</v>
      </c>
      <c r="E5" s="7" t="s">
        <v>17</v>
      </c>
      <c r="F5" s="7">
        <v>3</v>
      </c>
      <c r="G5" s="7" t="s">
        <v>22</v>
      </c>
      <c r="H5" s="7" t="s">
        <v>23</v>
      </c>
      <c r="I5" s="11">
        <v>61.5</v>
      </c>
      <c r="J5" s="12">
        <v>82.04</v>
      </c>
      <c r="K5" s="12">
        <f t="shared" si="1"/>
        <v>73.824</v>
      </c>
      <c r="L5" s="13">
        <v>3</v>
      </c>
      <c r="M5" s="14"/>
    </row>
    <row r="6" ht="15.75" customHeight="1" spans="1:13">
      <c r="A6" s="7">
        <f t="shared" si="0"/>
        <v>4</v>
      </c>
      <c r="B6" s="7" t="s">
        <v>14</v>
      </c>
      <c r="C6" s="8" t="s">
        <v>15</v>
      </c>
      <c r="D6" s="7" t="s">
        <v>16</v>
      </c>
      <c r="E6" s="7" t="s">
        <v>17</v>
      </c>
      <c r="F6" s="7">
        <v>3</v>
      </c>
      <c r="G6" s="7" t="s">
        <v>24</v>
      </c>
      <c r="H6" s="7" t="s">
        <v>25</v>
      </c>
      <c r="I6" s="11">
        <v>62.3333333333333</v>
      </c>
      <c r="J6" s="12">
        <v>80.82</v>
      </c>
      <c r="K6" s="12">
        <f t="shared" si="1"/>
        <v>73.4253333333333</v>
      </c>
      <c r="L6" s="13">
        <v>4</v>
      </c>
      <c r="M6" s="14"/>
    </row>
    <row r="7" ht="15.75" customHeight="1" spans="1:13">
      <c r="A7" s="7">
        <f t="shared" si="0"/>
        <v>5</v>
      </c>
      <c r="B7" s="7" t="s">
        <v>14</v>
      </c>
      <c r="C7" s="8" t="s">
        <v>15</v>
      </c>
      <c r="D7" s="7" t="s">
        <v>16</v>
      </c>
      <c r="E7" s="7" t="s">
        <v>17</v>
      </c>
      <c r="F7" s="7">
        <v>3</v>
      </c>
      <c r="G7" s="7" t="s">
        <v>26</v>
      </c>
      <c r="H7" s="7" t="s">
        <v>27</v>
      </c>
      <c r="I7" s="11">
        <v>58.5</v>
      </c>
      <c r="J7" s="12">
        <v>80.7</v>
      </c>
      <c r="K7" s="12">
        <f t="shared" si="1"/>
        <v>71.82</v>
      </c>
      <c r="L7" s="13">
        <v>5</v>
      </c>
      <c r="M7" s="14"/>
    </row>
    <row r="8" ht="15.75" customHeight="1" spans="1:13">
      <c r="A8" s="7">
        <f t="shared" si="0"/>
        <v>6</v>
      </c>
      <c r="B8" s="7" t="s">
        <v>14</v>
      </c>
      <c r="C8" s="8" t="s">
        <v>15</v>
      </c>
      <c r="D8" s="7" t="s">
        <v>16</v>
      </c>
      <c r="E8" s="7" t="s">
        <v>17</v>
      </c>
      <c r="F8" s="7">
        <v>3</v>
      </c>
      <c r="G8" s="7" t="s">
        <v>28</v>
      </c>
      <c r="H8" s="7" t="s">
        <v>29</v>
      </c>
      <c r="I8" s="11">
        <v>58.6666666666667</v>
      </c>
      <c r="J8" s="12">
        <v>79.52</v>
      </c>
      <c r="K8" s="12">
        <f t="shared" si="1"/>
        <v>71.1786666666667</v>
      </c>
      <c r="L8" s="13">
        <v>6</v>
      </c>
      <c r="M8" s="14"/>
    </row>
    <row r="9" ht="15.75" customHeight="1" spans="1:13">
      <c r="A9" s="7">
        <f t="shared" si="0"/>
        <v>7</v>
      </c>
      <c r="B9" s="7" t="s">
        <v>14</v>
      </c>
      <c r="C9" s="8" t="s">
        <v>15</v>
      </c>
      <c r="D9" s="7" t="s">
        <v>16</v>
      </c>
      <c r="E9" s="7" t="s">
        <v>17</v>
      </c>
      <c r="F9" s="7">
        <v>3</v>
      </c>
      <c r="G9" s="7" t="s">
        <v>30</v>
      </c>
      <c r="H9" s="7" t="s">
        <v>31</v>
      </c>
      <c r="I9" s="11">
        <v>62.8333333333333</v>
      </c>
      <c r="J9" s="12">
        <v>0</v>
      </c>
      <c r="K9" s="12">
        <f t="shared" si="1"/>
        <v>25.1333333333333</v>
      </c>
      <c r="L9" s="13">
        <v>7</v>
      </c>
      <c r="M9" s="14"/>
    </row>
    <row r="10" ht="15.75" customHeight="1" spans="1:13">
      <c r="A10" s="7">
        <f t="shared" si="0"/>
        <v>8</v>
      </c>
      <c r="B10" s="7" t="s">
        <v>14</v>
      </c>
      <c r="C10" s="8" t="s">
        <v>15</v>
      </c>
      <c r="D10" s="7" t="s">
        <v>16</v>
      </c>
      <c r="E10" s="7" t="s">
        <v>17</v>
      </c>
      <c r="F10" s="7">
        <v>3</v>
      </c>
      <c r="G10" s="7" t="s">
        <v>32</v>
      </c>
      <c r="H10" s="7" t="s">
        <v>33</v>
      </c>
      <c r="I10" s="11">
        <v>61.5</v>
      </c>
      <c r="J10" s="12">
        <v>0</v>
      </c>
      <c r="K10" s="12">
        <f t="shared" si="1"/>
        <v>24.6</v>
      </c>
      <c r="L10" s="13">
        <v>8</v>
      </c>
      <c r="M10" s="14"/>
    </row>
    <row r="11" ht="15.75" customHeight="1" spans="1:13">
      <c r="A11" s="7">
        <f t="shared" si="0"/>
        <v>9</v>
      </c>
      <c r="B11" s="7" t="s">
        <v>14</v>
      </c>
      <c r="C11" s="8" t="s">
        <v>15</v>
      </c>
      <c r="D11" s="7" t="s">
        <v>16</v>
      </c>
      <c r="E11" s="7" t="s">
        <v>17</v>
      </c>
      <c r="F11" s="7">
        <v>3</v>
      </c>
      <c r="G11" s="7" t="s">
        <v>34</v>
      </c>
      <c r="H11" s="7" t="s">
        <v>35</v>
      </c>
      <c r="I11" s="11">
        <v>60.5</v>
      </c>
      <c r="J11" s="12">
        <v>0</v>
      </c>
      <c r="K11" s="12">
        <f t="shared" si="1"/>
        <v>24.2</v>
      </c>
      <c r="L11" s="13">
        <v>9</v>
      </c>
      <c r="M11" s="14"/>
    </row>
    <row r="12" ht="15.75" customHeight="1" spans="1:13">
      <c r="A12" s="7">
        <f t="shared" si="0"/>
        <v>10</v>
      </c>
      <c r="B12" s="7" t="s">
        <v>14</v>
      </c>
      <c r="C12" s="8" t="s">
        <v>15</v>
      </c>
      <c r="D12" s="7" t="s">
        <v>36</v>
      </c>
      <c r="E12" s="7" t="s">
        <v>37</v>
      </c>
      <c r="F12" s="7">
        <v>1</v>
      </c>
      <c r="G12" s="7" t="s">
        <v>38</v>
      </c>
      <c r="H12" s="7" t="s">
        <v>39</v>
      </c>
      <c r="I12" s="11">
        <v>61.8333333333333</v>
      </c>
      <c r="J12" s="12">
        <v>86.72</v>
      </c>
      <c r="K12" s="12">
        <f t="shared" si="1"/>
        <v>76.7653333333333</v>
      </c>
      <c r="L12" s="13">
        <v>1</v>
      </c>
      <c r="M12" s="14"/>
    </row>
    <row r="13" ht="15.75" customHeight="1" spans="1:13">
      <c r="A13" s="7">
        <f t="shared" si="0"/>
        <v>11</v>
      </c>
      <c r="B13" s="7" t="s">
        <v>14</v>
      </c>
      <c r="C13" s="8" t="s">
        <v>15</v>
      </c>
      <c r="D13" s="7" t="s">
        <v>36</v>
      </c>
      <c r="E13" s="7" t="s">
        <v>37</v>
      </c>
      <c r="F13" s="7">
        <v>1</v>
      </c>
      <c r="G13" s="7" t="s">
        <v>40</v>
      </c>
      <c r="H13" s="7" t="s">
        <v>41</v>
      </c>
      <c r="I13" s="11">
        <v>59.6666666666667</v>
      </c>
      <c r="J13" s="12">
        <v>87.48</v>
      </c>
      <c r="K13" s="12">
        <f t="shared" si="1"/>
        <v>76.3546666666667</v>
      </c>
      <c r="L13" s="13">
        <v>2</v>
      </c>
      <c r="M13" s="14"/>
    </row>
    <row r="14" ht="15.75" customHeight="1" spans="1:13">
      <c r="A14" s="7">
        <f t="shared" si="0"/>
        <v>12</v>
      </c>
      <c r="B14" s="7" t="s">
        <v>14</v>
      </c>
      <c r="C14" s="8" t="s">
        <v>15</v>
      </c>
      <c r="D14" s="7" t="s">
        <v>36</v>
      </c>
      <c r="E14" s="7" t="s">
        <v>37</v>
      </c>
      <c r="F14" s="7">
        <v>1</v>
      </c>
      <c r="G14" s="7" t="s">
        <v>42</v>
      </c>
      <c r="H14" s="7" t="s">
        <v>43</v>
      </c>
      <c r="I14" s="11">
        <v>62.3333333333333</v>
      </c>
      <c r="J14" s="12">
        <v>84.94</v>
      </c>
      <c r="K14" s="12">
        <f t="shared" si="1"/>
        <v>75.8973333333333</v>
      </c>
      <c r="L14" s="13">
        <v>3</v>
      </c>
      <c r="M14" s="14"/>
    </row>
    <row r="15" ht="15.75" customHeight="1" spans="1:13">
      <c r="A15" s="7">
        <f t="shared" si="0"/>
        <v>13</v>
      </c>
      <c r="B15" s="7" t="s">
        <v>14</v>
      </c>
      <c r="C15" s="8" t="s">
        <v>15</v>
      </c>
      <c r="D15" s="7" t="s">
        <v>44</v>
      </c>
      <c r="E15" s="7" t="s">
        <v>45</v>
      </c>
      <c r="F15" s="7">
        <v>1</v>
      </c>
      <c r="G15" s="7" t="s">
        <v>46</v>
      </c>
      <c r="H15" s="7" t="s">
        <v>47</v>
      </c>
      <c r="I15" s="11">
        <v>58</v>
      </c>
      <c r="J15" s="12">
        <v>84.92</v>
      </c>
      <c r="K15" s="12">
        <f t="shared" si="1"/>
        <v>74.152</v>
      </c>
      <c r="L15" s="13">
        <v>1</v>
      </c>
      <c r="M15" s="14"/>
    </row>
    <row r="16" ht="15.75" customHeight="1" spans="1:13">
      <c r="A16" s="7">
        <f t="shared" si="0"/>
        <v>14</v>
      </c>
      <c r="B16" s="7" t="s">
        <v>14</v>
      </c>
      <c r="C16" s="8" t="s">
        <v>15</v>
      </c>
      <c r="D16" s="7" t="s">
        <v>44</v>
      </c>
      <c r="E16" s="7" t="s">
        <v>45</v>
      </c>
      <c r="F16" s="7">
        <v>1</v>
      </c>
      <c r="G16" s="7" t="s">
        <v>48</v>
      </c>
      <c r="H16" s="7" t="s">
        <v>49</v>
      </c>
      <c r="I16" s="11">
        <v>57.5</v>
      </c>
      <c r="J16" s="12">
        <v>85.04</v>
      </c>
      <c r="K16" s="12">
        <f t="shared" si="1"/>
        <v>74.024</v>
      </c>
      <c r="L16" s="13">
        <v>2</v>
      </c>
      <c r="M16" s="14"/>
    </row>
    <row r="17" ht="15.75" customHeight="1" spans="1:13">
      <c r="A17" s="7">
        <f t="shared" si="0"/>
        <v>15</v>
      </c>
      <c r="B17" s="7" t="s">
        <v>14</v>
      </c>
      <c r="C17" s="8" t="s">
        <v>15</v>
      </c>
      <c r="D17" s="7" t="s">
        <v>44</v>
      </c>
      <c r="E17" s="7" t="s">
        <v>45</v>
      </c>
      <c r="F17" s="7">
        <v>1</v>
      </c>
      <c r="G17" s="7" t="s">
        <v>50</v>
      </c>
      <c r="H17" s="7" t="s">
        <v>51</v>
      </c>
      <c r="I17" s="11">
        <v>55.3333333333333</v>
      </c>
      <c r="J17" s="12">
        <v>84.7</v>
      </c>
      <c r="K17" s="12">
        <f t="shared" si="1"/>
        <v>72.9533333333333</v>
      </c>
      <c r="L17" s="13">
        <v>3</v>
      </c>
      <c r="M17" s="14"/>
    </row>
    <row r="18" ht="15.75" customHeight="1" spans="1:13">
      <c r="A18" s="7">
        <f t="shared" si="0"/>
        <v>16</v>
      </c>
      <c r="B18" s="7" t="s">
        <v>14</v>
      </c>
      <c r="C18" s="8" t="s">
        <v>15</v>
      </c>
      <c r="D18" s="7" t="s">
        <v>44</v>
      </c>
      <c r="E18" s="7" t="s">
        <v>45</v>
      </c>
      <c r="F18" s="7">
        <v>1</v>
      </c>
      <c r="G18" s="7" t="s">
        <v>52</v>
      </c>
      <c r="H18" s="7" t="s">
        <v>53</v>
      </c>
      <c r="I18" s="11">
        <v>55.3333333333333</v>
      </c>
      <c r="J18" s="12">
        <v>82.34</v>
      </c>
      <c r="K18" s="12">
        <f t="shared" si="1"/>
        <v>71.5373333333333</v>
      </c>
      <c r="L18" s="13">
        <v>4</v>
      </c>
      <c r="M18" s="14"/>
    </row>
    <row r="19" ht="15.75" customHeight="1" spans="1:13">
      <c r="A19" s="7">
        <f t="shared" si="0"/>
        <v>17</v>
      </c>
      <c r="B19" s="7" t="s">
        <v>14</v>
      </c>
      <c r="C19" s="8" t="s">
        <v>15</v>
      </c>
      <c r="D19" s="7" t="s">
        <v>54</v>
      </c>
      <c r="E19" s="7" t="s">
        <v>55</v>
      </c>
      <c r="F19" s="7">
        <v>1</v>
      </c>
      <c r="G19" s="7" t="s">
        <v>56</v>
      </c>
      <c r="H19" s="7" t="s">
        <v>57</v>
      </c>
      <c r="I19" s="11">
        <v>62</v>
      </c>
      <c r="J19" s="12">
        <v>85.12</v>
      </c>
      <c r="K19" s="12">
        <f t="shared" si="1"/>
        <v>75.872</v>
      </c>
      <c r="L19" s="13">
        <v>1</v>
      </c>
      <c r="M19" s="14"/>
    </row>
    <row r="20" ht="15.75" customHeight="1" spans="1:13">
      <c r="A20" s="7">
        <f t="shared" si="0"/>
        <v>18</v>
      </c>
      <c r="B20" s="7" t="s">
        <v>14</v>
      </c>
      <c r="C20" s="8" t="s">
        <v>15</v>
      </c>
      <c r="D20" s="7" t="s">
        <v>54</v>
      </c>
      <c r="E20" s="7" t="s">
        <v>55</v>
      </c>
      <c r="F20" s="7">
        <v>1</v>
      </c>
      <c r="G20" s="7" t="s">
        <v>58</v>
      </c>
      <c r="H20" s="7" t="s">
        <v>59</v>
      </c>
      <c r="I20" s="11">
        <v>55.8333333333333</v>
      </c>
      <c r="J20" s="12">
        <v>87.1</v>
      </c>
      <c r="K20" s="12">
        <f t="shared" si="1"/>
        <v>74.5933333333333</v>
      </c>
      <c r="L20" s="13">
        <v>2</v>
      </c>
      <c r="M20" s="14"/>
    </row>
    <row r="21" ht="15.75" customHeight="1" spans="1:13">
      <c r="A21" s="7">
        <f t="shared" si="0"/>
        <v>19</v>
      </c>
      <c r="B21" s="7" t="s">
        <v>14</v>
      </c>
      <c r="C21" s="8" t="s">
        <v>15</v>
      </c>
      <c r="D21" s="7" t="s">
        <v>54</v>
      </c>
      <c r="E21" s="7" t="s">
        <v>55</v>
      </c>
      <c r="F21" s="7">
        <v>1</v>
      </c>
      <c r="G21" s="7" t="s">
        <v>60</v>
      </c>
      <c r="H21" s="7" t="s">
        <v>61</v>
      </c>
      <c r="I21" s="11">
        <v>55.8333333333333</v>
      </c>
      <c r="J21" s="12">
        <v>84.64</v>
      </c>
      <c r="K21" s="12">
        <f t="shared" si="1"/>
        <v>73.1173333333333</v>
      </c>
      <c r="L21" s="13">
        <v>3</v>
      </c>
      <c r="M21" s="14"/>
    </row>
    <row r="22" ht="15.75" customHeight="1" spans="1:13">
      <c r="A22" s="7">
        <f t="shared" si="0"/>
        <v>20</v>
      </c>
      <c r="B22" s="7" t="s">
        <v>14</v>
      </c>
      <c r="C22" s="8" t="s">
        <v>15</v>
      </c>
      <c r="D22" s="7" t="s">
        <v>54</v>
      </c>
      <c r="E22" s="7" t="s">
        <v>55</v>
      </c>
      <c r="F22" s="7">
        <v>1</v>
      </c>
      <c r="G22" s="7" t="s">
        <v>62</v>
      </c>
      <c r="H22" s="7" t="s">
        <v>63</v>
      </c>
      <c r="I22" s="11">
        <v>61.5</v>
      </c>
      <c r="J22" s="12">
        <v>79.92</v>
      </c>
      <c r="K22" s="12">
        <f t="shared" si="1"/>
        <v>72.552</v>
      </c>
      <c r="L22" s="13">
        <v>4</v>
      </c>
      <c r="M22" s="14"/>
    </row>
    <row r="23" ht="15.75" customHeight="1" spans="1:13">
      <c r="A23" s="7">
        <f t="shared" si="0"/>
        <v>21</v>
      </c>
      <c r="B23" s="7" t="s">
        <v>14</v>
      </c>
      <c r="C23" s="8" t="s">
        <v>15</v>
      </c>
      <c r="D23" s="7" t="s">
        <v>64</v>
      </c>
      <c r="E23" s="7" t="s">
        <v>65</v>
      </c>
      <c r="F23" s="7">
        <v>1</v>
      </c>
      <c r="G23" s="7" t="s">
        <v>66</v>
      </c>
      <c r="H23" s="7" t="s">
        <v>67</v>
      </c>
      <c r="I23" s="11">
        <v>61.1666666666667</v>
      </c>
      <c r="J23" s="12">
        <v>82.32</v>
      </c>
      <c r="K23" s="12">
        <f t="shared" si="1"/>
        <v>73.8586666666667</v>
      </c>
      <c r="L23" s="13">
        <v>1</v>
      </c>
      <c r="M23" s="14"/>
    </row>
    <row r="24" ht="15.75" customHeight="1" spans="1:13">
      <c r="A24" s="7">
        <f t="shared" si="0"/>
        <v>22</v>
      </c>
      <c r="B24" s="7" t="s">
        <v>14</v>
      </c>
      <c r="C24" s="8" t="s">
        <v>15</v>
      </c>
      <c r="D24" s="7" t="s">
        <v>64</v>
      </c>
      <c r="E24" s="7" t="s">
        <v>65</v>
      </c>
      <c r="F24" s="7">
        <v>1</v>
      </c>
      <c r="G24" s="7" t="s">
        <v>68</v>
      </c>
      <c r="H24" s="7" t="s">
        <v>69</v>
      </c>
      <c r="I24" s="11">
        <v>61.5</v>
      </c>
      <c r="J24" s="12">
        <v>80.74</v>
      </c>
      <c r="K24" s="12">
        <f t="shared" si="1"/>
        <v>73.044</v>
      </c>
      <c r="L24" s="13">
        <v>2</v>
      </c>
      <c r="M24" s="14"/>
    </row>
    <row r="25" ht="15.75" customHeight="1" spans="1:13">
      <c r="A25" s="7">
        <f t="shared" si="0"/>
        <v>23</v>
      </c>
      <c r="B25" s="7" t="s">
        <v>14</v>
      </c>
      <c r="C25" s="8" t="s">
        <v>15</v>
      </c>
      <c r="D25" s="7" t="s">
        <v>64</v>
      </c>
      <c r="E25" s="7" t="s">
        <v>65</v>
      </c>
      <c r="F25" s="7">
        <v>1</v>
      </c>
      <c r="G25" s="7" t="s">
        <v>70</v>
      </c>
      <c r="H25" s="7" t="s">
        <v>71</v>
      </c>
      <c r="I25" s="11">
        <v>60.8333333333333</v>
      </c>
      <c r="J25" s="12">
        <v>80.78</v>
      </c>
      <c r="K25" s="12">
        <f t="shared" si="1"/>
        <v>72.8013333333333</v>
      </c>
      <c r="L25" s="13">
        <v>3</v>
      </c>
      <c r="M25" s="14"/>
    </row>
    <row r="26" ht="15.75" customHeight="1" spans="1:13">
      <c r="A26" s="7">
        <f t="shared" si="0"/>
        <v>24</v>
      </c>
      <c r="B26" s="7" t="s">
        <v>14</v>
      </c>
      <c r="C26" s="8" t="s">
        <v>15</v>
      </c>
      <c r="D26" s="7" t="s">
        <v>72</v>
      </c>
      <c r="E26" s="7" t="s">
        <v>73</v>
      </c>
      <c r="F26" s="7">
        <v>1</v>
      </c>
      <c r="G26" s="7" t="s">
        <v>74</v>
      </c>
      <c r="H26" s="7" t="s">
        <v>75</v>
      </c>
      <c r="I26" s="11">
        <v>66.5</v>
      </c>
      <c r="J26" s="12">
        <v>78.52</v>
      </c>
      <c r="K26" s="12">
        <f t="shared" si="1"/>
        <v>73.712</v>
      </c>
      <c r="L26" s="13">
        <v>1</v>
      </c>
      <c r="M26" s="14"/>
    </row>
    <row r="27" ht="15.75" customHeight="1" spans="1:13">
      <c r="A27" s="7">
        <f t="shared" si="0"/>
        <v>25</v>
      </c>
      <c r="B27" s="7" t="s">
        <v>14</v>
      </c>
      <c r="C27" s="8" t="s">
        <v>15</v>
      </c>
      <c r="D27" s="7" t="s">
        <v>72</v>
      </c>
      <c r="E27" s="7" t="s">
        <v>73</v>
      </c>
      <c r="F27" s="7">
        <v>1</v>
      </c>
      <c r="G27" s="7" t="s">
        <v>76</v>
      </c>
      <c r="H27" s="7" t="s">
        <v>77</v>
      </c>
      <c r="I27" s="11">
        <v>57.1666666666667</v>
      </c>
      <c r="J27" s="12">
        <v>79.96</v>
      </c>
      <c r="K27" s="12">
        <f t="shared" si="1"/>
        <v>70.8426666666667</v>
      </c>
      <c r="L27" s="13">
        <v>2</v>
      </c>
      <c r="M27" s="14"/>
    </row>
    <row r="28" ht="15.75" customHeight="1" spans="1:13">
      <c r="A28" s="7">
        <f t="shared" si="0"/>
        <v>26</v>
      </c>
      <c r="B28" s="7" t="s">
        <v>14</v>
      </c>
      <c r="C28" s="8" t="s">
        <v>15</v>
      </c>
      <c r="D28" s="7" t="s">
        <v>72</v>
      </c>
      <c r="E28" s="7" t="s">
        <v>73</v>
      </c>
      <c r="F28" s="7">
        <v>1</v>
      </c>
      <c r="G28" s="7" t="s">
        <v>78</v>
      </c>
      <c r="H28" s="7" t="s">
        <v>79</v>
      </c>
      <c r="I28" s="11">
        <v>55</v>
      </c>
      <c r="J28" s="12">
        <v>80.74</v>
      </c>
      <c r="K28" s="12">
        <f t="shared" si="1"/>
        <v>70.444</v>
      </c>
      <c r="L28" s="13">
        <v>3</v>
      </c>
      <c r="M28" s="14"/>
    </row>
    <row r="29" ht="15.75" customHeight="1" spans="1:13">
      <c r="A29" s="7">
        <f t="shared" si="0"/>
        <v>27</v>
      </c>
      <c r="B29" s="7" t="s">
        <v>14</v>
      </c>
      <c r="C29" s="8" t="s">
        <v>15</v>
      </c>
      <c r="D29" s="7" t="s">
        <v>80</v>
      </c>
      <c r="E29" s="7" t="s">
        <v>81</v>
      </c>
      <c r="F29" s="7">
        <v>1</v>
      </c>
      <c r="G29" s="7" t="s">
        <v>82</v>
      </c>
      <c r="H29" s="7" t="s">
        <v>83</v>
      </c>
      <c r="I29" s="11">
        <v>58.1666666666667</v>
      </c>
      <c r="J29" s="12">
        <v>83.94</v>
      </c>
      <c r="K29" s="12">
        <f t="shared" si="1"/>
        <v>73.6306666666667</v>
      </c>
      <c r="L29" s="13">
        <v>1</v>
      </c>
      <c r="M29" s="14"/>
    </row>
    <row r="30" ht="15.75" customHeight="1" spans="1:13">
      <c r="A30" s="7">
        <f t="shared" si="0"/>
        <v>28</v>
      </c>
      <c r="B30" s="7" t="s">
        <v>14</v>
      </c>
      <c r="C30" s="8" t="s">
        <v>15</v>
      </c>
      <c r="D30" s="7" t="s">
        <v>80</v>
      </c>
      <c r="E30" s="7" t="s">
        <v>81</v>
      </c>
      <c r="F30" s="7">
        <v>1</v>
      </c>
      <c r="G30" s="7" t="s">
        <v>84</v>
      </c>
      <c r="H30" s="7" t="s">
        <v>85</v>
      </c>
      <c r="I30" s="11">
        <v>59.8333333333333</v>
      </c>
      <c r="J30" s="12">
        <v>82.08</v>
      </c>
      <c r="K30" s="12">
        <f t="shared" si="1"/>
        <v>73.1813333333333</v>
      </c>
      <c r="L30" s="13">
        <v>2</v>
      </c>
      <c r="M30" s="14"/>
    </row>
    <row r="31" ht="15.75" customHeight="1" spans="1:13">
      <c r="A31" s="7">
        <f t="shared" si="0"/>
        <v>29</v>
      </c>
      <c r="B31" s="7" t="s">
        <v>14</v>
      </c>
      <c r="C31" s="8" t="s">
        <v>15</v>
      </c>
      <c r="D31" s="7" t="s">
        <v>80</v>
      </c>
      <c r="E31" s="7" t="s">
        <v>81</v>
      </c>
      <c r="F31" s="7">
        <v>1</v>
      </c>
      <c r="G31" s="7" t="s">
        <v>86</v>
      </c>
      <c r="H31" s="7" t="s">
        <v>87</v>
      </c>
      <c r="I31" s="11">
        <v>59.1666666666667</v>
      </c>
      <c r="J31" s="12">
        <v>81.64</v>
      </c>
      <c r="K31" s="12">
        <f t="shared" si="1"/>
        <v>72.6506666666667</v>
      </c>
      <c r="L31" s="13">
        <v>3</v>
      </c>
      <c r="M31" s="14"/>
    </row>
    <row r="32" ht="15.75" customHeight="1" spans="1:13">
      <c r="A32" s="7">
        <f t="shared" si="0"/>
        <v>30</v>
      </c>
      <c r="B32" s="7" t="s">
        <v>14</v>
      </c>
      <c r="C32" s="8" t="s">
        <v>15</v>
      </c>
      <c r="D32" s="7" t="s">
        <v>88</v>
      </c>
      <c r="E32" s="7" t="s">
        <v>89</v>
      </c>
      <c r="F32" s="7">
        <v>1</v>
      </c>
      <c r="G32" s="7" t="s">
        <v>90</v>
      </c>
      <c r="H32" s="7" t="s">
        <v>91</v>
      </c>
      <c r="I32" s="11">
        <v>62</v>
      </c>
      <c r="J32" s="12">
        <v>83.9</v>
      </c>
      <c r="K32" s="12">
        <f t="shared" si="1"/>
        <v>75.14</v>
      </c>
      <c r="L32" s="13">
        <v>1</v>
      </c>
      <c r="M32" s="14"/>
    </row>
    <row r="33" ht="15.75" customHeight="1" spans="1:13">
      <c r="A33" s="7">
        <f t="shared" si="0"/>
        <v>31</v>
      </c>
      <c r="B33" s="7" t="s">
        <v>14</v>
      </c>
      <c r="C33" s="8" t="s">
        <v>15</v>
      </c>
      <c r="D33" s="7" t="s">
        <v>88</v>
      </c>
      <c r="E33" s="7" t="s">
        <v>89</v>
      </c>
      <c r="F33" s="7">
        <v>1</v>
      </c>
      <c r="G33" s="7" t="s">
        <v>92</v>
      </c>
      <c r="H33" s="7" t="s">
        <v>93</v>
      </c>
      <c r="I33" s="11">
        <v>61.1666666666667</v>
      </c>
      <c r="J33" s="12">
        <v>83.1</v>
      </c>
      <c r="K33" s="12">
        <f t="shared" si="1"/>
        <v>74.3266666666667</v>
      </c>
      <c r="L33" s="13">
        <v>2</v>
      </c>
      <c r="M33" s="14"/>
    </row>
    <row r="34" ht="15.75" customHeight="1" spans="1:13">
      <c r="A34" s="7">
        <f t="shared" si="0"/>
        <v>32</v>
      </c>
      <c r="B34" s="7" t="s">
        <v>14</v>
      </c>
      <c r="C34" s="8" t="s">
        <v>15</v>
      </c>
      <c r="D34" s="7" t="s">
        <v>88</v>
      </c>
      <c r="E34" s="7" t="s">
        <v>89</v>
      </c>
      <c r="F34" s="7">
        <v>1</v>
      </c>
      <c r="G34" s="7" t="s">
        <v>94</v>
      </c>
      <c r="H34" s="7" t="s">
        <v>95</v>
      </c>
      <c r="I34" s="11">
        <v>60.3333333333333</v>
      </c>
      <c r="J34" s="12">
        <v>80.1</v>
      </c>
      <c r="K34" s="12">
        <f t="shared" si="1"/>
        <v>72.1933333333333</v>
      </c>
      <c r="L34" s="13">
        <v>3</v>
      </c>
      <c r="M34" s="14"/>
    </row>
    <row r="35" ht="15.75" customHeight="1" spans="1:13">
      <c r="A35" s="7">
        <f t="shared" si="0"/>
        <v>33</v>
      </c>
      <c r="B35" s="7" t="s">
        <v>14</v>
      </c>
      <c r="C35" s="8" t="s">
        <v>96</v>
      </c>
      <c r="D35" s="7" t="s">
        <v>97</v>
      </c>
      <c r="E35" s="7" t="s">
        <v>98</v>
      </c>
      <c r="F35" s="7">
        <v>1</v>
      </c>
      <c r="G35" s="7" t="s">
        <v>99</v>
      </c>
      <c r="H35" s="7" t="s">
        <v>100</v>
      </c>
      <c r="I35" s="11">
        <v>49.5</v>
      </c>
      <c r="J35" s="12">
        <v>86.74</v>
      </c>
      <c r="K35" s="12">
        <f t="shared" si="1"/>
        <v>71.844</v>
      </c>
      <c r="L35" s="13">
        <v>1</v>
      </c>
      <c r="M35" s="14"/>
    </row>
    <row r="36" ht="15.75" customHeight="1" spans="1:13">
      <c r="A36" s="7">
        <f t="shared" si="0"/>
        <v>34</v>
      </c>
      <c r="B36" s="7" t="s">
        <v>14</v>
      </c>
      <c r="C36" s="8" t="s">
        <v>96</v>
      </c>
      <c r="D36" s="7" t="s">
        <v>97</v>
      </c>
      <c r="E36" s="7" t="s">
        <v>98</v>
      </c>
      <c r="F36" s="7">
        <v>1</v>
      </c>
      <c r="G36" s="7" t="s">
        <v>101</v>
      </c>
      <c r="H36" s="7" t="s">
        <v>102</v>
      </c>
      <c r="I36" s="11">
        <v>46.8333333333333</v>
      </c>
      <c r="J36" s="12">
        <v>83.02</v>
      </c>
      <c r="K36" s="12">
        <f t="shared" si="1"/>
        <v>68.5453333333333</v>
      </c>
      <c r="L36" s="13">
        <v>2</v>
      </c>
      <c r="M36" s="14"/>
    </row>
    <row r="37" ht="15.75" customHeight="1" spans="1:13">
      <c r="A37" s="7">
        <f t="shared" si="0"/>
        <v>35</v>
      </c>
      <c r="B37" s="7" t="s">
        <v>14</v>
      </c>
      <c r="C37" s="8" t="s">
        <v>96</v>
      </c>
      <c r="D37" s="7" t="s">
        <v>97</v>
      </c>
      <c r="E37" s="7" t="s">
        <v>98</v>
      </c>
      <c r="F37" s="7">
        <v>1</v>
      </c>
      <c r="G37" s="7" t="s">
        <v>103</v>
      </c>
      <c r="H37" s="7" t="s">
        <v>104</v>
      </c>
      <c r="I37" s="11">
        <v>45.5</v>
      </c>
      <c r="J37" s="12">
        <v>0</v>
      </c>
      <c r="K37" s="12">
        <f t="shared" si="1"/>
        <v>18.2</v>
      </c>
      <c r="L37" s="13">
        <v>3</v>
      </c>
      <c r="M37" s="14"/>
    </row>
    <row r="38" ht="15.75" customHeight="1" spans="1:13">
      <c r="A38" s="7">
        <f t="shared" si="0"/>
        <v>36</v>
      </c>
      <c r="B38" s="7" t="s">
        <v>14</v>
      </c>
      <c r="C38" s="8" t="s">
        <v>96</v>
      </c>
      <c r="D38" s="7" t="s">
        <v>105</v>
      </c>
      <c r="E38" s="7" t="s">
        <v>106</v>
      </c>
      <c r="F38" s="7">
        <v>2</v>
      </c>
      <c r="G38" s="7" t="s">
        <v>107</v>
      </c>
      <c r="H38" s="7" t="s">
        <v>108</v>
      </c>
      <c r="I38" s="11">
        <v>57.5</v>
      </c>
      <c r="J38" s="12">
        <v>87.46</v>
      </c>
      <c r="K38" s="12">
        <f t="shared" si="1"/>
        <v>75.476</v>
      </c>
      <c r="L38" s="13">
        <v>1</v>
      </c>
      <c r="M38" s="14"/>
    </row>
    <row r="39" ht="15.75" customHeight="1" spans="1:13">
      <c r="A39" s="7">
        <f t="shared" si="0"/>
        <v>37</v>
      </c>
      <c r="B39" s="7" t="s">
        <v>14</v>
      </c>
      <c r="C39" s="8" t="s">
        <v>96</v>
      </c>
      <c r="D39" s="7" t="s">
        <v>105</v>
      </c>
      <c r="E39" s="7" t="s">
        <v>106</v>
      </c>
      <c r="F39" s="7">
        <v>2</v>
      </c>
      <c r="G39" s="7" t="s">
        <v>109</v>
      </c>
      <c r="H39" s="7" t="s">
        <v>110</v>
      </c>
      <c r="I39" s="11">
        <v>57.6666666666667</v>
      </c>
      <c r="J39" s="12">
        <v>83.96</v>
      </c>
      <c r="K39" s="12">
        <f t="shared" si="1"/>
        <v>73.4426666666667</v>
      </c>
      <c r="L39" s="13">
        <v>2</v>
      </c>
      <c r="M39" s="14"/>
    </row>
    <row r="40" ht="15.75" customHeight="1" spans="1:13">
      <c r="A40" s="7">
        <f t="shared" si="0"/>
        <v>38</v>
      </c>
      <c r="B40" s="7" t="s">
        <v>14</v>
      </c>
      <c r="C40" s="8" t="s">
        <v>96</v>
      </c>
      <c r="D40" s="7" t="s">
        <v>105</v>
      </c>
      <c r="E40" s="7" t="s">
        <v>106</v>
      </c>
      <c r="F40" s="7">
        <v>2</v>
      </c>
      <c r="G40" s="7" t="s">
        <v>111</v>
      </c>
      <c r="H40" s="7" t="s">
        <v>112</v>
      </c>
      <c r="I40" s="11">
        <v>54.6666666666667</v>
      </c>
      <c r="J40" s="12">
        <v>82.88</v>
      </c>
      <c r="K40" s="12">
        <f t="shared" si="1"/>
        <v>71.5946666666667</v>
      </c>
      <c r="L40" s="13">
        <v>3</v>
      </c>
      <c r="M40" s="14"/>
    </row>
    <row r="41" ht="15.75" customHeight="1" spans="1:13">
      <c r="A41" s="7">
        <f t="shared" si="0"/>
        <v>39</v>
      </c>
      <c r="B41" s="7" t="s">
        <v>14</v>
      </c>
      <c r="C41" s="8" t="s">
        <v>96</v>
      </c>
      <c r="D41" s="7" t="s">
        <v>105</v>
      </c>
      <c r="E41" s="7" t="s">
        <v>106</v>
      </c>
      <c r="F41" s="7">
        <v>2</v>
      </c>
      <c r="G41" s="7" t="s">
        <v>113</v>
      </c>
      <c r="H41" s="7" t="s">
        <v>114</v>
      </c>
      <c r="I41" s="11">
        <v>42.5</v>
      </c>
      <c r="J41" s="12">
        <v>83.14</v>
      </c>
      <c r="K41" s="12">
        <f t="shared" si="1"/>
        <v>66.884</v>
      </c>
      <c r="L41" s="13">
        <v>4</v>
      </c>
      <c r="M41" s="14"/>
    </row>
    <row r="42" ht="15.75" customHeight="1" spans="1:13">
      <c r="A42" s="7">
        <f t="shared" si="0"/>
        <v>40</v>
      </c>
      <c r="B42" s="7" t="s">
        <v>14</v>
      </c>
      <c r="C42" s="8" t="s">
        <v>96</v>
      </c>
      <c r="D42" s="7" t="s">
        <v>105</v>
      </c>
      <c r="E42" s="7" t="s">
        <v>106</v>
      </c>
      <c r="F42" s="7">
        <v>2</v>
      </c>
      <c r="G42" s="7" t="s">
        <v>115</v>
      </c>
      <c r="H42" s="7" t="s">
        <v>116</v>
      </c>
      <c r="I42" s="11">
        <v>42.6666666666667</v>
      </c>
      <c r="J42" s="12">
        <v>82.58</v>
      </c>
      <c r="K42" s="12">
        <f t="shared" si="1"/>
        <v>66.6146666666667</v>
      </c>
      <c r="L42" s="13">
        <v>5</v>
      </c>
      <c r="M42" s="14"/>
    </row>
    <row r="43" ht="15.75" customHeight="1" spans="1:13">
      <c r="A43" s="7">
        <f t="shared" si="0"/>
        <v>41</v>
      </c>
      <c r="B43" s="7" t="s">
        <v>14</v>
      </c>
      <c r="C43" s="8" t="s">
        <v>96</v>
      </c>
      <c r="D43" s="7" t="s">
        <v>105</v>
      </c>
      <c r="E43" s="7" t="s">
        <v>106</v>
      </c>
      <c r="F43" s="7">
        <v>2</v>
      </c>
      <c r="G43" s="7" t="s">
        <v>117</v>
      </c>
      <c r="H43" s="7" t="s">
        <v>118</v>
      </c>
      <c r="I43" s="11">
        <v>50</v>
      </c>
      <c r="J43" s="12">
        <v>0</v>
      </c>
      <c r="K43" s="12">
        <f t="shared" si="1"/>
        <v>20</v>
      </c>
      <c r="L43" s="13">
        <v>6</v>
      </c>
      <c r="M43" s="14"/>
    </row>
    <row r="44" ht="15.75" customHeight="1" spans="1:13">
      <c r="A44" s="7">
        <f t="shared" si="0"/>
        <v>42</v>
      </c>
      <c r="B44" s="7" t="s">
        <v>14</v>
      </c>
      <c r="C44" s="8" t="s">
        <v>96</v>
      </c>
      <c r="D44" s="7" t="s">
        <v>119</v>
      </c>
      <c r="E44" s="7" t="s">
        <v>120</v>
      </c>
      <c r="F44" s="7">
        <v>2</v>
      </c>
      <c r="G44" s="7" t="s">
        <v>121</v>
      </c>
      <c r="H44" s="7" t="s">
        <v>122</v>
      </c>
      <c r="I44" s="11">
        <v>69.8333333333333</v>
      </c>
      <c r="J44" s="12">
        <v>83.44</v>
      </c>
      <c r="K44" s="12">
        <f t="shared" si="1"/>
        <v>77.9973333333333</v>
      </c>
      <c r="L44" s="13">
        <v>1</v>
      </c>
      <c r="M44" s="14"/>
    </row>
    <row r="45" ht="15.75" customHeight="1" spans="1:13">
      <c r="A45" s="7">
        <f t="shared" si="0"/>
        <v>43</v>
      </c>
      <c r="B45" s="7" t="s">
        <v>14</v>
      </c>
      <c r="C45" s="8" t="s">
        <v>96</v>
      </c>
      <c r="D45" s="7" t="s">
        <v>119</v>
      </c>
      <c r="E45" s="7" t="s">
        <v>120</v>
      </c>
      <c r="F45" s="7">
        <v>2</v>
      </c>
      <c r="G45" s="7" t="s">
        <v>123</v>
      </c>
      <c r="H45" s="7" t="s">
        <v>124</v>
      </c>
      <c r="I45" s="11">
        <v>54.5</v>
      </c>
      <c r="J45" s="12">
        <v>85.62</v>
      </c>
      <c r="K45" s="12">
        <f t="shared" si="1"/>
        <v>73.172</v>
      </c>
      <c r="L45" s="13">
        <v>2</v>
      </c>
      <c r="M45" s="14"/>
    </row>
    <row r="46" ht="15.75" customHeight="1" spans="1:13">
      <c r="A46" s="7">
        <f t="shared" si="0"/>
        <v>44</v>
      </c>
      <c r="B46" s="7" t="s">
        <v>14</v>
      </c>
      <c r="C46" s="8" t="s">
        <v>96</v>
      </c>
      <c r="D46" s="7" t="s">
        <v>119</v>
      </c>
      <c r="E46" s="7" t="s">
        <v>120</v>
      </c>
      <c r="F46" s="7">
        <v>2</v>
      </c>
      <c r="G46" s="7" t="s">
        <v>125</v>
      </c>
      <c r="H46" s="7" t="s">
        <v>126</v>
      </c>
      <c r="I46" s="11">
        <v>48.3333333333333</v>
      </c>
      <c r="J46" s="12">
        <v>86.44</v>
      </c>
      <c r="K46" s="12">
        <f t="shared" si="1"/>
        <v>71.1973333333333</v>
      </c>
      <c r="L46" s="13">
        <v>3</v>
      </c>
      <c r="M46" s="14"/>
    </row>
    <row r="47" ht="15.75" customHeight="1" spans="1:13">
      <c r="A47" s="7">
        <f t="shared" si="0"/>
        <v>45</v>
      </c>
      <c r="B47" s="7" t="s">
        <v>14</v>
      </c>
      <c r="C47" s="8" t="s">
        <v>96</v>
      </c>
      <c r="D47" s="7" t="s">
        <v>119</v>
      </c>
      <c r="E47" s="7" t="s">
        <v>120</v>
      </c>
      <c r="F47" s="7">
        <v>2</v>
      </c>
      <c r="G47" s="7" t="s">
        <v>127</v>
      </c>
      <c r="H47" s="7" t="s">
        <v>128</v>
      </c>
      <c r="I47" s="11">
        <v>49.1666666666667</v>
      </c>
      <c r="J47" s="12">
        <v>82.06</v>
      </c>
      <c r="K47" s="12">
        <f t="shared" si="1"/>
        <v>68.9026666666667</v>
      </c>
      <c r="L47" s="13">
        <v>4</v>
      </c>
      <c r="M47" s="14"/>
    </row>
    <row r="48" ht="15.75" customHeight="1" spans="1:13">
      <c r="A48" s="7">
        <f t="shared" si="0"/>
        <v>46</v>
      </c>
      <c r="B48" s="7" t="s">
        <v>14</v>
      </c>
      <c r="C48" s="8" t="s">
        <v>96</v>
      </c>
      <c r="D48" s="7" t="s">
        <v>119</v>
      </c>
      <c r="E48" s="7" t="s">
        <v>120</v>
      </c>
      <c r="F48" s="7">
        <v>2</v>
      </c>
      <c r="G48" s="7" t="s">
        <v>129</v>
      </c>
      <c r="H48" s="7" t="s">
        <v>130</v>
      </c>
      <c r="I48" s="11">
        <v>45</v>
      </c>
      <c r="J48" s="12">
        <v>73.56</v>
      </c>
      <c r="K48" s="12">
        <f t="shared" si="1"/>
        <v>62.136</v>
      </c>
      <c r="L48" s="13">
        <v>5</v>
      </c>
      <c r="M48" s="14"/>
    </row>
    <row r="49" ht="15.75" customHeight="1" spans="1:13">
      <c r="A49" s="7">
        <f t="shared" si="0"/>
        <v>47</v>
      </c>
      <c r="B49" s="7" t="s">
        <v>14</v>
      </c>
      <c r="C49" s="8" t="s">
        <v>96</v>
      </c>
      <c r="D49" s="7" t="s">
        <v>119</v>
      </c>
      <c r="E49" s="7" t="s">
        <v>120</v>
      </c>
      <c r="F49" s="7">
        <v>2</v>
      </c>
      <c r="G49" s="7" t="s">
        <v>131</v>
      </c>
      <c r="H49" s="7" t="s">
        <v>132</v>
      </c>
      <c r="I49" s="11">
        <v>52.3333333333333</v>
      </c>
      <c r="J49" s="12">
        <v>0</v>
      </c>
      <c r="K49" s="12">
        <f t="shared" si="1"/>
        <v>20.9333333333333</v>
      </c>
      <c r="L49" s="13">
        <v>6</v>
      </c>
      <c r="M49" s="14"/>
    </row>
    <row r="50" ht="15.75" customHeight="1" spans="1:13">
      <c r="A50" s="7">
        <f t="shared" si="0"/>
        <v>48</v>
      </c>
      <c r="B50" s="7" t="s">
        <v>14</v>
      </c>
      <c r="C50" s="8" t="s">
        <v>133</v>
      </c>
      <c r="D50" s="7" t="s">
        <v>134</v>
      </c>
      <c r="E50" s="7" t="s">
        <v>45</v>
      </c>
      <c r="F50" s="7">
        <v>1</v>
      </c>
      <c r="G50" s="7" t="s">
        <v>135</v>
      </c>
      <c r="H50" s="7" t="s">
        <v>136</v>
      </c>
      <c r="I50" s="11">
        <v>65.8333333333333</v>
      </c>
      <c r="J50" s="12">
        <v>87.18</v>
      </c>
      <c r="K50" s="12">
        <f t="shared" si="1"/>
        <v>78.6413333333333</v>
      </c>
      <c r="L50" s="13">
        <v>1</v>
      </c>
      <c r="M50" s="14"/>
    </row>
    <row r="51" ht="15.75" customHeight="1" spans="1:13">
      <c r="A51" s="7">
        <f t="shared" si="0"/>
        <v>49</v>
      </c>
      <c r="B51" s="7" t="s">
        <v>14</v>
      </c>
      <c r="C51" s="8" t="s">
        <v>133</v>
      </c>
      <c r="D51" s="7" t="s">
        <v>134</v>
      </c>
      <c r="E51" s="7" t="s">
        <v>45</v>
      </c>
      <c r="F51" s="7">
        <v>1</v>
      </c>
      <c r="G51" s="7" t="s">
        <v>137</v>
      </c>
      <c r="H51" s="7" t="s">
        <v>138</v>
      </c>
      <c r="I51" s="11">
        <v>58.3333333333333</v>
      </c>
      <c r="J51" s="12">
        <v>83.4</v>
      </c>
      <c r="K51" s="12">
        <f t="shared" si="1"/>
        <v>73.3733333333333</v>
      </c>
      <c r="L51" s="13">
        <v>2</v>
      </c>
      <c r="M51" s="14"/>
    </row>
    <row r="52" ht="15.75" customHeight="1" spans="1:13">
      <c r="A52" s="7">
        <f t="shared" si="0"/>
        <v>50</v>
      </c>
      <c r="B52" s="7" t="s">
        <v>14</v>
      </c>
      <c r="C52" s="8" t="s">
        <v>133</v>
      </c>
      <c r="D52" s="7" t="s">
        <v>134</v>
      </c>
      <c r="E52" s="7" t="s">
        <v>45</v>
      </c>
      <c r="F52" s="7">
        <v>1</v>
      </c>
      <c r="G52" s="7" t="s">
        <v>139</v>
      </c>
      <c r="H52" s="7" t="s">
        <v>140</v>
      </c>
      <c r="I52" s="11">
        <v>54.6666666666667</v>
      </c>
      <c r="J52" s="12">
        <v>0</v>
      </c>
      <c r="K52" s="12">
        <f t="shared" si="1"/>
        <v>21.8666666666667</v>
      </c>
      <c r="L52" s="13">
        <v>3</v>
      </c>
      <c r="M52" s="14"/>
    </row>
    <row r="53" ht="15.75" customHeight="1" spans="1:13">
      <c r="A53" s="7">
        <f t="shared" si="0"/>
        <v>51</v>
      </c>
      <c r="B53" s="7" t="s">
        <v>14</v>
      </c>
      <c r="C53" s="8" t="s">
        <v>133</v>
      </c>
      <c r="D53" s="7" t="s">
        <v>141</v>
      </c>
      <c r="E53" s="7" t="s">
        <v>142</v>
      </c>
      <c r="F53" s="7">
        <v>1</v>
      </c>
      <c r="G53" s="7" t="s">
        <v>143</v>
      </c>
      <c r="H53" s="7" t="s">
        <v>144</v>
      </c>
      <c r="I53" s="11">
        <v>61.6666666666667</v>
      </c>
      <c r="J53" s="12">
        <v>80.16</v>
      </c>
      <c r="K53" s="12">
        <f t="shared" si="1"/>
        <v>72.7626666666667</v>
      </c>
      <c r="L53" s="13">
        <v>1</v>
      </c>
      <c r="M53" s="14"/>
    </row>
    <row r="54" ht="15.75" customHeight="1" spans="1:13">
      <c r="A54" s="7">
        <f t="shared" si="0"/>
        <v>52</v>
      </c>
      <c r="B54" s="7" t="s">
        <v>14</v>
      </c>
      <c r="C54" s="8" t="s">
        <v>133</v>
      </c>
      <c r="D54" s="7" t="s">
        <v>141</v>
      </c>
      <c r="E54" s="7" t="s">
        <v>142</v>
      </c>
      <c r="F54" s="7">
        <v>1</v>
      </c>
      <c r="G54" s="7" t="s">
        <v>145</v>
      </c>
      <c r="H54" s="7" t="s">
        <v>146</v>
      </c>
      <c r="I54" s="11">
        <v>53.8333333333333</v>
      </c>
      <c r="J54" s="12">
        <v>0</v>
      </c>
      <c r="K54" s="12">
        <f t="shared" si="1"/>
        <v>21.5333333333333</v>
      </c>
      <c r="L54" s="13">
        <v>2</v>
      </c>
      <c r="M54" s="14"/>
    </row>
    <row r="55" ht="15.75" customHeight="1" spans="1:13">
      <c r="A55" s="7">
        <f t="shared" si="0"/>
        <v>53</v>
      </c>
      <c r="B55" s="7" t="s">
        <v>14</v>
      </c>
      <c r="C55" s="8" t="s">
        <v>133</v>
      </c>
      <c r="D55" s="7" t="s">
        <v>141</v>
      </c>
      <c r="E55" s="7" t="s">
        <v>142</v>
      </c>
      <c r="F55" s="7">
        <v>1</v>
      </c>
      <c r="G55" s="7" t="s">
        <v>147</v>
      </c>
      <c r="H55" s="7" t="s">
        <v>148</v>
      </c>
      <c r="I55" s="11">
        <v>51.1666666666667</v>
      </c>
      <c r="J55" s="12">
        <v>0</v>
      </c>
      <c r="K55" s="12">
        <f t="shared" si="1"/>
        <v>20.4666666666667</v>
      </c>
      <c r="L55" s="13">
        <v>3</v>
      </c>
      <c r="M55" s="14"/>
    </row>
    <row r="56" ht="15.75" customHeight="1" spans="1:13">
      <c r="A56" s="7">
        <f t="shared" si="0"/>
        <v>54</v>
      </c>
      <c r="B56" s="7" t="s">
        <v>14</v>
      </c>
      <c r="C56" s="8" t="s">
        <v>133</v>
      </c>
      <c r="D56" s="7" t="s">
        <v>149</v>
      </c>
      <c r="E56" s="7" t="s">
        <v>150</v>
      </c>
      <c r="F56" s="7">
        <v>1</v>
      </c>
      <c r="G56" s="7" t="s">
        <v>151</v>
      </c>
      <c r="H56" s="7" t="s">
        <v>152</v>
      </c>
      <c r="I56" s="11">
        <v>60.5</v>
      </c>
      <c r="J56" s="12">
        <v>81.36</v>
      </c>
      <c r="K56" s="12">
        <f t="shared" si="1"/>
        <v>73.016</v>
      </c>
      <c r="L56" s="13">
        <v>1</v>
      </c>
      <c r="M56" s="14"/>
    </row>
    <row r="57" ht="15.75" customHeight="1" spans="1:13">
      <c r="A57" s="7">
        <f t="shared" si="0"/>
        <v>55</v>
      </c>
      <c r="B57" s="7" t="s">
        <v>14</v>
      </c>
      <c r="C57" s="8" t="s">
        <v>133</v>
      </c>
      <c r="D57" s="7" t="s">
        <v>149</v>
      </c>
      <c r="E57" s="7" t="s">
        <v>150</v>
      </c>
      <c r="F57" s="7">
        <v>1</v>
      </c>
      <c r="G57" s="7" t="s">
        <v>153</v>
      </c>
      <c r="H57" s="7" t="s">
        <v>154</v>
      </c>
      <c r="I57" s="11">
        <v>57.6666666666667</v>
      </c>
      <c r="J57" s="12">
        <v>82.46</v>
      </c>
      <c r="K57" s="12">
        <f t="shared" si="1"/>
        <v>72.5426666666667</v>
      </c>
      <c r="L57" s="13">
        <v>2</v>
      </c>
      <c r="M57" s="14"/>
    </row>
    <row r="58" ht="15.75" customHeight="1" spans="1:13">
      <c r="A58" s="7">
        <f t="shared" si="0"/>
        <v>56</v>
      </c>
      <c r="B58" s="7" t="s">
        <v>14</v>
      </c>
      <c r="C58" s="8" t="s">
        <v>133</v>
      </c>
      <c r="D58" s="7" t="s">
        <v>149</v>
      </c>
      <c r="E58" s="7" t="s">
        <v>150</v>
      </c>
      <c r="F58" s="7">
        <v>1</v>
      </c>
      <c r="G58" s="7" t="s">
        <v>155</v>
      </c>
      <c r="H58" s="7" t="s">
        <v>156</v>
      </c>
      <c r="I58" s="11">
        <v>59</v>
      </c>
      <c r="J58" s="12">
        <v>80.22</v>
      </c>
      <c r="K58" s="12">
        <f t="shared" si="1"/>
        <v>71.732</v>
      </c>
      <c r="L58" s="13">
        <v>3</v>
      </c>
      <c r="M58" s="14"/>
    </row>
    <row r="59" ht="15.75" customHeight="1" spans="1:13">
      <c r="A59" s="7">
        <f t="shared" si="0"/>
        <v>57</v>
      </c>
      <c r="B59" s="7" t="s">
        <v>14</v>
      </c>
      <c r="C59" s="8" t="s">
        <v>133</v>
      </c>
      <c r="D59" s="7" t="s">
        <v>157</v>
      </c>
      <c r="E59" s="7" t="s">
        <v>73</v>
      </c>
      <c r="F59" s="7">
        <v>1</v>
      </c>
      <c r="G59" s="7" t="s">
        <v>158</v>
      </c>
      <c r="H59" s="7" t="s">
        <v>159</v>
      </c>
      <c r="I59" s="11">
        <v>57.6666666666667</v>
      </c>
      <c r="J59" s="12">
        <v>80.84</v>
      </c>
      <c r="K59" s="12">
        <f t="shared" si="1"/>
        <v>71.5706666666667</v>
      </c>
      <c r="L59" s="13">
        <v>1</v>
      </c>
      <c r="M59" s="14"/>
    </row>
    <row r="60" ht="15.75" customHeight="1" spans="1:13">
      <c r="A60" s="7">
        <f t="shared" si="0"/>
        <v>58</v>
      </c>
      <c r="B60" s="7" t="s">
        <v>14</v>
      </c>
      <c r="C60" s="8" t="s">
        <v>133</v>
      </c>
      <c r="D60" s="7" t="s">
        <v>157</v>
      </c>
      <c r="E60" s="7" t="s">
        <v>73</v>
      </c>
      <c r="F60" s="7">
        <v>1</v>
      </c>
      <c r="G60" s="7" t="s">
        <v>160</v>
      </c>
      <c r="H60" s="7" t="s">
        <v>161</v>
      </c>
      <c r="I60" s="11">
        <v>59.5</v>
      </c>
      <c r="J60" s="12">
        <v>79.22</v>
      </c>
      <c r="K60" s="12">
        <f t="shared" si="1"/>
        <v>71.332</v>
      </c>
      <c r="L60" s="13">
        <v>2</v>
      </c>
      <c r="M60" s="14"/>
    </row>
    <row r="61" ht="15.75" customHeight="1" spans="1:13">
      <c r="A61" s="7">
        <f t="shared" si="0"/>
        <v>59</v>
      </c>
      <c r="B61" s="7" t="s">
        <v>14</v>
      </c>
      <c r="C61" s="8" t="s">
        <v>133</v>
      </c>
      <c r="D61" s="7" t="s">
        <v>157</v>
      </c>
      <c r="E61" s="7" t="s">
        <v>73</v>
      </c>
      <c r="F61" s="7">
        <v>1</v>
      </c>
      <c r="G61" s="7" t="s">
        <v>162</v>
      </c>
      <c r="H61" s="7" t="s">
        <v>163</v>
      </c>
      <c r="I61" s="11">
        <v>54.8333333333333</v>
      </c>
      <c r="J61" s="12">
        <v>80.94</v>
      </c>
      <c r="K61" s="12">
        <f t="shared" si="1"/>
        <v>70.4973333333333</v>
      </c>
      <c r="L61" s="13">
        <v>3</v>
      </c>
      <c r="M61" s="14"/>
    </row>
    <row r="62" ht="15.75" customHeight="1" spans="1:13">
      <c r="A62" s="7">
        <f t="shared" si="0"/>
        <v>60</v>
      </c>
      <c r="B62" s="7" t="s">
        <v>164</v>
      </c>
      <c r="C62" s="8" t="s">
        <v>165</v>
      </c>
      <c r="D62" s="7" t="s">
        <v>166</v>
      </c>
      <c r="E62" s="7" t="s">
        <v>167</v>
      </c>
      <c r="F62" s="7">
        <v>3</v>
      </c>
      <c r="G62" s="7" t="s">
        <v>168</v>
      </c>
      <c r="H62" s="7" t="s">
        <v>169</v>
      </c>
      <c r="I62" s="11">
        <v>61.9666666666667</v>
      </c>
      <c r="J62" s="12">
        <v>88.52</v>
      </c>
      <c r="K62" s="12">
        <f t="shared" si="1"/>
        <v>77.8986666666667</v>
      </c>
      <c r="L62" s="13">
        <v>1</v>
      </c>
      <c r="M62" s="14"/>
    </row>
    <row r="63" ht="15.75" customHeight="1" spans="1:13">
      <c r="A63" s="7">
        <f t="shared" si="0"/>
        <v>61</v>
      </c>
      <c r="B63" s="7" t="s">
        <v>164</v>
      </c>
      <c r="C63" s="8" t="s">
        <v>165</v>
      </c>
      <c r="D63" s="7" t="s">
        <v>166</v>
      </c>
      <c r="E63" s="7" t="s">
        <v>167</v>
      </c>
      <c r="F63" s="7">
        <v>3</v>
      </c>
      <c r="G63" s="7" t="s">
        <v>170</v>
      </c>
      <c r="H63" s="7" t="s">
        <v>171</v>
      </c>
      <c r="I63" s="11">
        <v>61.1</v>
      </c>
      <c r="J63" s="12">
        <v>82.32</v>
      </c>
      <c r="K63" s="12">
        <f t="shared" si="1"/>
        <v>73.832</v>
      </c>
      <c r="L63" s="13">
        <v>2</v>
      </c>
      <c r="M63" s="14"/>
    </row>
    <row r="64" ht="15.75" customHeight="1" spans="1:13">
      <c r="A64" s="7">
        <f t="shared" si="0"/>
        <v>62</v>
      </c>
      <c r="B64" s="7" t="s">
        <v>164</v>
      </c>
      <c r="C64" s="8" t="s">
        <v>165</v>
      </c>
      <c r="D64" s="7" t="s">
        <v>166</v>
      </c>
      <c r="E64" s="7" t="s">
        <v>167</v>
      </c>
      <c r="F64" s="7">
        <v>3</v>
      </c>
      <c r="G64" s="7" t="s">
        <v>172</v>
      </c>
      <c r="H64" s="7" t="s">
        <v>173</v>
      </c>
      <c r="I64" s="11">
        <v>57.5333333333333</v>
      </c>
      <c r="J64" s="12">
        <v>79.7</v>
      </c>
      <c r="K64" s="12">
        <f t="shared" si="1"/>
        <v>70.8333333333333</v>
      </c>
      <c r="L64" s="13">
        <v>3</v>
      </c>
      <c r="M64" s="14"/>
    </row>
    <row r="65" ht="15.75" customHeight="1" spans="1:13">
      <c r="A65" s="7">
        <f t="shared" si="0"/>
        <v>63</v>
      </c>
      <c r="B65" s="7" t="s">
        <v>164</v>
      </c>
      <c r="C65" s="8" t="s">
        <v>165</v>
      </c>
      <c r="D65" s="7" t="s">
        <v>166</v>
      </c>
      <c r="E65" s="7" t="s">
        <v>167</v>
      </c>
      <c r="F65" s="7">
        <v>3</v>
      </c>
      <c r="G65" s="7" t="s">
        <v>174</v>
      </c>
      <c r="H65" s="7" t="s">
        <v>175</v>
      </c>
      <c r="I65" s="11">
        <v>53.1333333333333</v>
      </c>
      <c r="J65" s="12">
        <v>82</v>
      </c>
      <c r="K65" s="12">
        <f t="shared" si="1"/>
        <v>70.4533333333333</v>
      </c>
      <c r="L65" s="13">
        <v>4</v>
      </c>
      <c r="M65" s="14"/>
    </row>
    <row r="66" ht="15.75" customHeight="1" spans="1:13">
      <c r="A66" s="7">
        <f t="shared" si="0"/>
        <v>64</v>
      </c>
      <c r="B66" s="7" t="s">
        <v>164</v>
      </c>
      <c r="C66" s="8" t="s">
        <v>165</v>
      </c>
      <c r="D66" s="7" t="s">
        <v>166</v>
      </c>
      <c r="E66" s="7" t="s">
        <v>167</v>
      </c>
      <c r="F66" s="7">
        <v>3</v>
      </c>
      <c r="G66" s="7" t="s">
        <v>176</v>
      </c>
      <c r="H66" s="7" t="s">
        <v>177</v>
      </c>
      <c r="I66" s="11">
        <v>54.2333333333333</v>
      </c>
      <c r="J66" s="12">
        <v>80.58</v>
      </c>
      <c r="K66" s="12">
        <f t="shared" si="1"/>
        <v>70.0413333333333</v>
      </c>
      <c r="L66" s="13">
        <v>5</v>
      </c>
      <c r="M66" s="14"/>
    </row>
    <row r="67" ht="15.75" customHeight="1" spans="1:13">
      <c r="A67" s="7">
        <f t="shared" ref="A67:A130" si="2">ROW()-2</f>
        <v>65</v>
      </c>
      <c r="B67" s="7" t="s">
        <v>164</v>
      </c>
      <c r="C67" s="8" t="s">
        <v>165</v>
      </c>
      <c r="D67" s="7" t="s">
        <v>166</v>
      </c>
      <c r="E67" s="7" t="s">
        <v>167</v>
      </c>
      <c r="F67" s="7">
        <v>3</v>
      </c>
      <c r="G67" s="7" t="s">
        <v>178</v>
      </c>
      <c r="H67" s="7" t="s">
        <v>179</v>
      </c>
      <c r="I67" s="11">
        <v>56.8333333333333</v>
      </c>
      <c r="J67" s="12">
        <v>78.42</v>
      </c>
      <c r="K67" s="12">
        <f t="shared" ref="K67:K130" si="3">I67*0.4+J67*0.6</f>
        <v>69.7853333333333</v>
      </c>
      <c r="L67" s="13">
        <v>6</v>
      </c>
      <c r="M67" s="14"/>
    </row>
    <row r="68" ht="15.75" customHeight="1" spans="1:13">
      <c r="A68" s="7">
        <f t="shared" si="2"/>
        <v>66</v>
      </c>
      <c r="B68" s="7" t="s">
        <v>164</v>
      </c>
      <c r="C68" s="8" t="s">
        <v>165</v>
      </c>
      <c r="D68" s="7" t="s">
        <v>166</v>
      </c>
      <c r="E68" s="7" t="s">
        <v>167</v>
      </c>
      <c r="F68" s="7">
        <v>3</v>
      </c>
      <c r="G68" s="7" t="s">
        <v>180</v>
      </c>
      <c r="H68" s="7" t="s">
        <v>181</v>
      </c>
      <c r="I68" s="11">
        <v>55</v>
      </c>
      <c r="J68" s="12">
        <v>79.3</v>
      </c>
      <c r="K68" s="12">
        <f t="shared" si="3"/>
        <v>69.58</v>
      </c>
      <c r="L68" s="13">
        <v>7</v>
      </c>
      <c r="M68" s="14"/>
    </row>
    <row r="69" ht="15.75" customHeight="1" spans="1:13">
      <c r="A69" s="7">
        <f t="shared" si="2"/>
        <v>67</v>
      </c>
      <c r="B69" s="7" t="s">
        <v>164</v>
      </c>
      <c r="C69" s="8" t="s">
        <v>165</v>
      </c>
      <c r="D69" s="7" t="s">
        <v>166</v>
      </c>
      <c r="E69" s="7" t="s">
        <v>167</v>
      </c>
      <c r="F69" s="7">
        <v>3</v>
      </c>
      <c r="G69" s="7" t="s">
        <v>182</v>
      </c>
      <c r="H69" s="7" t="s">
        <v>183</v>
      </c>
      <c r="I69" s="11">
        <v>56.9333333333333</v>
      </c>
      <c r="J69" s="12">
        <v>0</v>
      </c>
      <c r="K69" s="12">
        <f t="shared" si="3"/>
        <v>22.7733333333333</v>
      </c>
      <c r="L69" s="13">
        <v>8</v>
      </c>
      <c r="M69" s="14"/>
    </row>
    <row r="70" ht="15.75" customHeight="1" spans="1:13">
      <c r="A70" s="7">
        <f t="shared" si="2"/>
        <v>68</v>
      </c>
      <c r="B70" s="7" t="s">
        <v>164</v>
      </c>
      <c r="C70" s="8" t="s">
        <v>165</v>
      </c>
      <c r="D70" s="7" t="s">
        <v>166</v>
      </c>
      <c r="E70" s="7" t="s">
        <v>167</v>
      </c>
      <c r="F70" s="7">
        <v>3</v>
      </c>
      <c r="G70" s="7" t="s">
        <v>184</v>
      </c>
      <c r="H70" s="7" t="s">
        <v>185</v>
      </c>
      <c r="I70" s="11">
        <v>50.4333333333333</v>
      </c>
      <c r="J70" s="12">
        <v>0</v>
      </c>
      <c r="K70" s="12">
        <f t="shared" si="3"/>
        <v>20.1733333333333</v>
      </c>
      <c r="L70" s="13">
        <v>9</v>
      </c>
      <c r="M70" s="14"/>
    </row>
    <row r="71" ht="15.75" customHeight="1" spans="1:13">
      <c r="A71" s="7">
        <f t="shared" si="2"/>
        <v>69</v>
      </c>
      <c r="B71" s="7" t="s">
        <v>164</v>
      </c>
      <c r="C71" s="8" t="s">
        <v>165</v>
      </c>
      <c r="D71" s="7" t="s">
        <v>186</v>
      </c>
      <c r="E71" s="7" t="s">
        <v>167</v>
      </c>
      <c r="F71" s="7">
        <v>1</v>
      </c>
      <c r="G71" s="7" t="s">
        <v>187</v>
      </c>
      <c r="H71" s="7" t="s">
        <v>188</v>
      </c>
      <c r="I71" s="11">
        <v>58.9333333333333</v>
      </c>
      <c r="J71" s="12">
        <v>79.6</v>
      </c>
      <c r="K71" s="12">
        <f t="shared" si="3"/>
        <v>71.3333333333333</v>
      </c>
      <c r="L71" s="13">
        <v>1</v>
      </c>
      <c r="M71" s="14"/>
    </row>
    <row r="72" ht="15.75" customHeight="1" spans="1:13">
      <c r="A72" s="7">
        <f t="shared" si="2"/>
        <v>70</v>
      </c>
      <c r="B72" s="7" t="s">
        <v>164</v>
      </c>
      <c r="C72" s="8" t="s">
        <v>165</v>
      </c>
      <c r="D72" s="7" t="s">
        <v>186</v>
      </c>
      <c r="E72" s="7" t="s">
        <v>167</v>
      </c>
      <c r="F72" s="7">
        <v>1</v>
      </c>
      <c r="G72" s="7" t="s">
        <v>189</v>
      </c>
      <c r="H72" s="7" t="s">
        <v>190</v>
      </c>
      <c r="I72" s="11">
        <v>61.2</v>
      </c>
      <c r="J72" s="12">
        <v>78.02</v>
      </c>
      <c r="K72" s="12">
        <f t="shared" si="3"/>
        <v>71.292</v>
      </c>
      <c r="L72" s="13">
        <v>2</v>
      </c>
      <c r="M72" s="14"/>
    </row>
    <row r="73" ht="15.75" customHeight="1" spans="1:13">
      <c r="A73" s="7">
        <f t="shared" si="2"/>
        <v>71</v>
      </c>
      <c r="B73" s="7" t="s">
        <v>164</v>
      </c>
      <c r="C73" s="8" t="s">
        <v>165</v>
      </c>
      <c r="D73" s="7" t="s">
        <v>186</v>
      </c>
      <c r="E73" s="7" t="s">
        <v>167</v>
      </c>
      <c r="F73" s="7">
        <v>1</v>
      </c>
      <c r="G73" s="7" t="s">
        <v>191</v>
      </c>
      <c r="H73" s="7" t="s">
        <v>192</v>
      </c>
      <c r="I73" s="11">
        <v>56.8333333333333</v>
      </c>
      <c r="J73" s="12">
        <v>0</v>
      </c>
      <c r="K73" s="12">
        <f t="shared" si="3"/>
        <v>22.7333333333333</v>
      </c>
      <c r="L73" s="13">
        <v>3</v>
      </c>
      <c r="M73" s="14"/>
    </row>
    <row r="74" ht="15.75" customHeight="1" spans="1:13">
      <c r="A74" s="7">
        <f t="shared" si="2"/>
        <v>72</v>
      </c>
      <c r="B74" s="7" t="s">
        <v>164</v>
      </c>
      <c r="C74" s="8" t="s">
        <v>165</v>
      </c>
      <c r="D74" s="7" t="s">
        <v>193</v>
      </c>
      <c r="E74" s="7" t="s">
        <v>194</v>
      </c>
      <c r="F74" s="7">
        <v>2</v>
      </c>
      <c r="G74" s="7" t="s">
        <v>195</v>
      </c>
      <c r="H74" s="7" t="s">
        <v>196</v>
      </c>
      <c r="I74" s="11">
        <v>67.2666666666667</v>
      </c>
      <c r="J74" s="12">
        <v>88.06</v>
      </c>
      <c r="K74" s="12">
        <f t="shared" si="3"/>
        <v>79.7426666666667</v>
      </c>
      <c r="L74" s="13">
        <v>1</v>
      </c>
      <c r="M74" s="14"/>
    </row>
    <row r="75" ht="15.75" customHeight="1" spans="1:13">
      <c r="A75" s="7">
        <f t="shared" si="2"/>
        <v>73</v>
      </c>
      <c r="B75" s="7" t="s">
        <v>164</v>
      </c>
      <c r="C75" s="8" t="s">
        <v>165</v>
      </c>
      <c r="D75" s="7" t="s">
        <v>193</v>
      </c>
      <c r="E75" s="7" t="s">
        <v>194</v>
      </c>
      <c r="F75" s="7">
        <v>2</v>
      </c>
      <c r="G75" s="7" t="s">
        <v>197</v>
      </c>
      <c r="H75" s="7" t="s">
        <v>198</v>
      </c>
      <c r="I75" s="11">
        <v>60.2</v>
      </c>
      <c r="J75" s="12">
        <v>85.04</v>
      </c>
      <c r="K75" s="12">
        <f t="shared" si="3"/>
        <v>75.104</v>
      </c>
      <c r="L75" s="13">
        <v>2</v>
      </c>
      <c r="M75" s="14"/>
    </row>
    <row r="76" ht="15.75" customHeight="1" spans="1:13">
      <c r="A76" s="7">
        <f t="shared" si="2"/>
        <v>74</v>
      </c>
      <c r="B76" s="7" t="s">
        <v>164</v>
      </c>
      <c r="C76" s="8" t="s">
        <v>165</v>
      </c>
      <c r="D76" s="7" t="s">
        <v>193</v>
      </c>
      <c r="E76" s="7" t="s">
        <v>194</v>
      </c>
      <c r="F76" s="7">
        <v>2</v>
      </c>
      <c r="G76" s="7" t="s">
        <v>199</v>
      </c>
      <c r="H76" s="7" t="s">
        <v>200</v>
      </c>
      <c r="I76" s="11">
        <v>62.8</v>
      </c>
      <c r="J76" s="12">
        <v>81.02</v>
      </c>
      <c r="K76" s="12">
        <f t="shared" si="3"/>
        <v>73.732</v>
      </c>
      <c r="L76" s="13">
        <v>3</v>
      </c>
      <c r="M76" s="14"/>
    </row>
    <row r="77" ht="15.75" customHeight="1" spans="1:13">
      <c r="A77" s="7">
        <f t="shared" si="2"/>
        <v>75</v>
      </c>
      <c r="B77" s="7" t="s">
        <v>164</v>
      </c>
      <c r="C77" s="8" t="s">
        <v>165</v>
      </c>
      <c r="D77" s="7" t="s">
        <v>193</v>
      </c>
      <c r="E77" s="7" t="s">
        <v>194</v>
      </c>
      <c r="F77" s="7">
        <v>2</v>
      </c>
      <c r="G77" s="7" t="s">
        <v>201</v>
      </c>
      <c r="H77" s="7" t="s">
        <v>202</v>
      </c>
      <c r="I77" s="11">
        <v>61.8666666666667</v>
      </c>
      <c r="J77" s="12">
        <v>80.9</v>
      </c>
      <c r="K77" s="12">
        <f t="shared" si="3"/>
        <v>73.2866666666667</v>
      </c>
      <c r="L77" s="13">
        <v>4</v>
      </c>
      <c r="M77" s="14"/>
    </row>
    <row r="78" ht="15.75" customHeight="1" spans="1:13">
      <c r="A78" s="7">
        <f t="shared" si="2"/>
        <v>76</v>
      </c>
      <c r="B78" s="7" t="s">
        <v>164</v>
      </c>
      <c r="C78" s="8" t="s">
        <v>165</v>
      </c>
      <c r="D78" s="7" t="s">
        <v>193</v>
      </c>
      <c r="E78" s="7" t="s">
        <v>194</v>
      </c>
      <c r="F78" s="7">
        <v>2</v>
      </c>
      <c r="G78" s="7" t="s">
        <v>203</v>
      </c>
      <c r="H78" s="7" t="s">
        <v>204</v>
      </c>
      <c r="I78" s="11">
        <v>60.4333333333333</v>
      </c>
      <c r="J78" s="12">
        <v>0</v>
      </c>
      <c r="K78" s="12">
        <f t="shared" si="3"/>
        <v>24.1733333333333</v>
      </c>
      <c r="L78" s="13">
        <v>5</v>
      </c>
      <c r="M78" s="14"/>
    </row>
    <row r="79" ht="15.75" customHeight="1" spans="1:13">
      <c r="A79" s="7">
        <f t="shared" si="2"/>
        <v>77</v>
      </c>
      <c r="B79" s="7" t="s">
        <v>164</v>
      </c>
      <c r="C79" s="8" t="s">
        <v>165</v>
      </c>
      <c r="D79" s="7" t="s">
        <v>193</v>
      </c>
      <c r="E79" s="7" t="s">
        <v>194</v>
      </c>
      <c r="F79" s="7">
        <v>2</v>
      </c>
      <c r="G79" s="7" t="s">
        <v>205</v>
      </c>
      <c r="H79" s="7" t="s">
        <v>206</v>
      </c>
      <c r="I79" s="11">
        <v>59.2666666666667</v>
      </c>
      <c r="J79" s="12">
        <v>0</v>
      </c>
      <c r="K79" s="12">
        <f t="shared" si="3"/>
        <v>23.7066666666667</v>
      </c>
      <c r="L79" s="13">
        <v>6</v>
      </c>
      <c r="M79" s="14"/>
    </row>
    <row r="80" ht="15.75" customHeight="1" spans="1:13">
      <c r="A80" s="7">
        <f t="shared" si="2"/>
        <v>78</v>
      </c>
      <c r="B80" s="7" t="s">
        <v>164</v>
      </c>
      <c r="C80" s="8" t="s">
        <v>207</v>
      </c>
      <c r="D80" s="7" t="s">
        <v>208</v>
      </c>
      <c r="E80" s="7" t="s">
        <v>209</v>
      </c>
      <c r="F80" s="7">
        <v>2</v>
      </c>
      <c r="G80" s="7" t="s">
        <v>210</v>
      </c>
      <c r="H80" s="7" t="s">
        <v>211</v>
      </c>
      <c r="I80" s="11">
        <v>54.1333333333333</v>
      </c>
      <c r="J80" s="12">
        <v>80.58</v>
      </c>
      <c r="K80" s="12">
        <f t="shared" si="3"/>
        <v>70.0013333333333</v>
      </c>
      <c r="L80" s="13">
        <v>1</v>
      </c>
      <c r="M80" s="14"/>
    </row>
    <row r="81" ht="15.75" customHeight="1" spans="1:13">
      <c r="A81" s="7">
        <f t="shared" si="2"/>
        <v>79</v>
      </c>
      <c r="B81" s="7" t="s">
        <v>164</v>
      </c>
      <c r="C81" s="8" t="s">
        <v>207</v>
      </c>
      <c r="D81" s="7" t="s">
        <v>208</v>
      </c>
      <c r="E81" s="7" t="s">
        <v>209</v>
      </c>
      <c r="F81" s="7">
        <v>2</v>
      </c>
      <c r="G81" s="7" t="s">
        <v>212</v>
      </c>
      <c r="H81" s="7" t="s">
        <v>213</v>
      </c>
      <c r="I81" s="11">
        <v>57.1</v>
      </c>
      <c r="J81" s="12">
        <v>74.82</v>
      </c>
      <c r="K81" s="12">
        <f t="shared" si="3"/>
        <v>67.732</v>
      </c>
      <c r="L81" s="13">
        <v>2</v>
      </c>
      <c r="M81" s="14"/>
    </row>
    <row r="82" ht="15.75" customHeight="1" spans="1:13">
      <c r="A82" s="7">
        <f t="shared" si="2"/>
        <v>80</v>
      </c>
      <c r="B82" s="7" t="s">
        <v>164</v>
      </c>
      <c r="C82" s="8" t="s">
        <v>207</v>
      </c>
      <c r="D82" s="7" t="s">
        <v>208</v>
      </c>
      <c r="E82" s="7" t="s">
        <v>209</v>
      </c>
      <c r="F82" s="7">
        <v>2</v>
      </c>
      <c r="G82" s="7" t="s">
        <v>214</v>
      </c>
      <c r="H82" s="7" t="s">
        <v>215</v>
      </c>
      <c r="I82" s="11">
        <v>56.0666666666667</v>
      </c>
      <c r="J82" s="12">
        <v>73.9</v>
      </c>
      <c r="K82" s="12">
        <f t="shared" si="3"/>
        <v>66.7666666666667</v>
      </c>
      <c r="L82" s="13">
        <v>3</v>
      </c>
      <c r="M82" s="14"/>
    </row>
    <row r="83" ht="15.75" customHeight="1" spans="1:13">
      <c r="A83" s="7">
        <f t="shared" si="2"/>
        <v>81</v>
      </c>
      <c r="B83" s="7" t="s">
        <v>164</v>
      </c>
      <c r="C83" s="8" t="s">
        <v>207</v>
      </c>
      <c r="D83" s="7" t="s">
        <v>208</v>
      </c>
      <c r="E83" s="7" t="s">
        <v>209</v>
      </c>
      <c r="F83" s="7">
        <v>2</v>
      </c>
      <c r="G83" s="7" t="s">
        <v>216</v>
      </c>
      <c r="H83" s="7" t="s">
        <v>217</v>
      </c>
      <c r="I83" s="11">
        <v>47.8</v>
      </c>
      <c r="J83" s="12">
        <v>75.36</v>
      </c>
      <c r="K83" s="12">
        <f t="shared" si="3"/>
        <v>64.336</v>
      </c>
      <c r="L83" s="13">
        <v>4</v>
      </c>
      <c r="M83" s="14"/>
    </row>
    <row r="84" ht="15.75" customHeight="1" spans="1:13">
      <c r="A84" s="7">
        <f t="shared" si="2"/>
        <v>82</v>
      </c>
      <c r="B84" s="7" t="s">
        <v>164</v>
      </c>
      <c r="C84" s="8" t="s">
        <v>207</v>
      </c>
      <c r="D84" s="7" t="s">
        <v>208</v>
      </c>
      <c r="E84" s="7" t="s">
        <v>209</v>
      </c>
      <c r="F84" s="7">
        <v>2</v>
      </c>
      <c r="G84" s="7" t="s">
        <v>218</v>
      </c>
      <c r="H84" s="7" t="s">
        <v>219</v>
      </c>
      <c r="I84" s="11">
        <v>54.1333333333333</v>
      </c>
      <c r="J84" s="12">
        <v>0</v>
      </c>
      <c r="K84" s="12">
        <f t="shared" si="3"/>
        <v>21.6533333333333</v>
      </c>
      <c r="L84" s="13">
        <v>5</v>
      </c>
      <c r="M84" s="14"/>
    </row>
    <row r="85" ht="15.75" customHeight="1" spans="1:13">
      <c r="A85" s="7">
        <f t="shared" si="2"/>
        <v>83</v>
      </c>
      <c r="B85" s="7" t="s">
        <v>164</v>
      </c>
      <c r="C85" s="8" t="s">
        <v>207</v>
      </c>
      <c r="D85" s="7" t="s">
        <v>208</v>
      </c>
      <c r="E85" s="7" t="s">
        <v>209</v>
      </c>
      <c r="F85" s="7">
        <v>2</v>
      </c>
      <c r="G85" s="7" t="s">
        <v>220</v>
      </c>
      <c r="H85" s="7" t="s">
        <v>221</v>
      </c>
      <c r="I85" s="11">
        <v>52.4333333333333</v>
      </c>
      <c r="J85" s="12">
        <v>0</v>
      </c>
      <c r="K85" s="12">
        <f t="shared" si="3"/>
        <v>20.9733333333333</v>
      </c>
      <c r="L85" s="13">
        <v>6</v>
      </c>
      <c r="M85" s="14"/>
    </row>
    <row r="86" ht="15.75" customHeight="1" spans="1:13">
      <c r="A86" s="7">
        <f t="shared" si="2"/>
        <v>84</v>
      </c>
      <c r="B86" s="7" t="s">
        <v>164</v>
      </c>
      <c r="C86" s="8" t="s">
        <v>222</v>
      </c>
      <c r="D86" s="7" t="s">
        <v>223</v>
      </c>
      <c r="E86" s="7" t="s">
        <v>224</v>
      </c>
      <c r="F86" s="7">
        <v>1</v>
      </c>
      <c r="G86" s="7" t="s">
        <v>225</v>
      </c>
      <c r="H86" s="7" t="s">
        <v>226</v>
      </c>
      <c r="I86" s="11">
        <v>49.7666666666667</v>
      </c>
      <c r="J86" s="12">
        <v>68.62</v>
      </c>
      <c r="K86" s="12">
        <f t="shared" si="3"/>
        <v>61.0786666666667</v>
      </c>
      <c r="L86" s="13">
        <v>1</v>
      </c>
      <c r="M86" s="14"/>
    </row>
    <row r="87" ht="15.75" customHeight="1" spans="1:13">
      <c r="A87" s="7">
        <f t="shared" si="2"/>
        <v>85</v>
      </c>
      <c r="B87" s="7" t="s">
        <v>164</v>
      </c>
      <c r="C87" s="8" t="s">
        <v>222</v>
      </c>
      <c r="D87" s="7" t="s">
        <v>223</v>
      </c>
      <c r="E87" s="7" t="s">
        <v>224</v>
      </c>
      <c r="F87" s="7">
        <v>1</v>
      </c>
      <c r="G87" s="7" t="s">
        <v>227</v>
      </c>
      <c r="H87" s="7" t="s">
        <v>228</v>
      </c>
      <c r="I87" s="11">
        <v>49.1</v>
      </c>
      <c r="J87" s="12">
        <v>68.38</v>
      </c>
      <c r="K87" s="12">
        <f t="shared" si="3"/>
        <v>60.668</v>
      </c>
      <c r="L87" s="13">
        <v>2</v>
      </c>
      <c r="M87" s="14"/>
    </row>
    <row r="88" ht="15.75" customHeight="1" spans="1:13">
      <c r="A88" s="7">
        <f t="shared" si="2"/>
        <v>86</v>
      </c>
      <c r="B88" s="7" t="s">
        <v>164</v>
      </c>
      <c r="C88" s="8" t="s">
        <v>222</v>
      </c>
      <c r="D88" s="7" t="s">
        <v>223</v>
      </c>
      <c r="E88" s="7" t="s">
        <v>224</v>
      </c>
      <c r="F88" s="7">
        <v>1</v>
      </c>
      <c r="G88" s="7" t="s">
        <v>229</v>
      </c>
      <c r="H88" s="7" t="s">
        <v>230</v>
      </c>
      <c r="I88" s="11">
        <v>41.9</v>
      </c>
      <c r="J88" s="12">
        <v>61.34</v>
      </c>
      <c r="K88" s="12">
        <f t="shared" si="3"/>
        <v>53.564</v>
      </c>
      <c r="L88" s="13">
        <v>3</v>
      </c>
      <c r="M88" s="14"/>
    </row>
    <row r="89" ht="15.75" customHeight="1" spans="1:13">
      <c r="A89" s="7">
        <f t="shared" si="2"/>
        <v>87</v>
      </c>
      <c r="B89" s="7" t="s">
        <v>164</v>
      </c>
      <c r="C89" s="8" t="s">
        <v>222</v>
      </c>
      <c r="D89" s="7" t="s">
        <v>231</v>
      </c>
      <c r="E89" s="7" t="s">
        <v>232</v>
      </c>
      <c r="F89" s="7">
        <v>1</v>
      </c>
      <c r="G89" s="7" t="s">
        <v>233</v>
      </c>
      <c r="H89" s="7" t="s">
        <v>234</v>
      </c>
      <c r="I89" s="11">
        <v>58.9333333333333</v>
      </c>
      <c r="J89" s="12">
        <v>80.64</v>
      </c>
      <c r="K89" s="12">
        <f t="shared" si="3"/>
        <v>71.9573333333333</v>
      </c>
      <c r="L89" s="13">
        <v>1</v>
      </c>
      <c r="M89" s="14"/>
    </row>
    <row r="90" ht="15.75" customHeight="1" spans="1:13">
      <c r="A90" s="7">
        <f t="shared" si="2"/>
        <v>88</v>
      </c>
      <c r="B90" s="7" t="s">
        <v>164</v>
      </c>
      <c r="C90" s="8" t="s">
        <v>222</v>
      </c>
      <c r="D90" s="7" t="s">
        <v>231</v>
      </c>
      <c r="E90" s="7" t="s">
        <v>232</v>
      </c>
      <c r="F90" s="7">
        <v>1</v>
      </c>
      <c r="G90" s="7" t="s">
        <v>235</v>
      </c>
      <c r="H90" s="7" t="s">
        <v>236</v>
      </c>
      <c r="I90" s="11">
        <v>47.7333333333333</v>
      </c>
      <c r="J90" s="12">
        <v>86.86</v>
      </c>
      <c r="K90" s="12">
        <f t="shared" si="3"/>
        <v>71.2093333333333</v>
      </c>
      <c r="L90" s="13">
        <v>2</v>
      </c>
      <c r="M90" s="14"/>
    </row>
    <row r="91" ht="15.75" customHeight="1" spans="1:13">
      <c r="A91" s="7">
        <f t="shared" si="2"/>
        <v>89</v>
      </c>
      <c r="B91" s="7" t="s">
        <v>164</v>
      </c>
      <c r="C91" s="8" t="s">
        <v>222</v>
      </c>
      <c r="D91" s="7" t="s">
        <v>231</v>
      </c>
      <c r="E91" s="7" t="s">
        <v>232</v>
      </c>
      <c r="F91" s="7">
        <v>1</v>
      </c>
      <c r="G91" s="7" t="s">
        <v>237</v>
      </c>
      <c r="H91" s="7" t="s">
        <v>238</v>
      </c>
      <c r="I91" s="11">
        <v>44.5</v>
      </c>
      <c r="J91" s="12">
        <v>78.56</v>
      </c>
      <c r="K91" s="12">
        <f t="shared" si="3"/>
        <v>64.936</v>
      </c>
      <c r="L91" s="13">
        <v>3</v>
      </c>
      <c r="M91" s="14"/>
    </row>
    <row r="92" ht="15.75" customHeight="1" spans="1:13">
      <c r="A92" s="7">
        <f t="shared" si="2"/>
        <v>90</v>
      </c>
      <c r="B92" s="7" t="s">
        <v>164</v>
      </c>
      <c r="C92" s="8" t="s">
        <v>222</v>
      </c>
      <c r="D92" s="7" t="s">
        <v>239</v>
      </c>
      <c r="E92" s="7" t="s">
        <v>240</v>
      </c>
      <c r="F92" s="7">
        <v>1</v>
      </c>
      <c r="G92" s="7" t="s">
        <v>241</v>
      </c>
      <c r="H92" s="7" t="s">
        <v>242</v>
      </c>
      <c r="I92" s="11">
        <v>50.8666666666667</v>
      </c>
      <c r="J92" s="12">
        <v>78.78</v>
      </c>
      <c r="K92" s="12">
        <f t="shared" si="3"/>
        <v>67.6146666666667</v>
      </c>
      <c r="L92" s="13">
        <v>1</v>
      </c>
      <c r="M92" s="14"/>
    </row>
    <row r="93" ht="15.75" customHeight="1" spans="1:13">
      <c r="A93" s="7">
        <f t="shared" si="2"/>
        <v>91</v>
      </c>
      <c r="B93" s="7" t="s">
        <v>164</v>
      </c>
      <c r="C93" s="8" t="s">
        <v>222</v>
      </c>
      <c r="D93" s="7" t="s">
        <v>239</v>
      </c>
      <c r="E93" s="7" t="s">
        <v>240</v>
      </c>
      <c r="F93" s="7">
        <v>1</v>
      </c>
      <c r="G93" s="7" t="s">
        <v>243</v>
      </c>
      <c r="H93" s="7" t="s">
        <v>244</v>
      </c>
      <c r="I93" s="11">
        <v>49.1333333333333</v>
      </c>
      <c r="J93" s="12">
        <v>77.88</v>
      </c>
      <c r="K93" s="12">
        <f t="shared" si="3"/>
        <v>66.3813333333333</v>
      </c>
      <c r="L93" s="13">
        <v>2</v>
      </c>
      <c r="M93" s="14"/>
    </row>
    <row r="94" ht="15.75" customHeight="1" spans="1:13">
      <c r="A94" s="7">
        <f t="shared" si="2"/>
        <v>92</v>
      </c>
      <c r="B94" s="7" t="s">
        <v>164</v>
      </c>
      <c r="C94" s="8" t="s">
        <v>222</v>
      </c>
      <c r="D94" s="7" t="s">
        <v>239</v>
      </c>
      <c r="E94" s="7" t="s">
        <v>240</v>
      </c>
      <c r="F94" s="7">
        <v>1</v>
      </c>
      <c r="G94" s="7" t="s">
        <v>245</v>
      </c>
      <c r="H94" s="7" t="s">
        <v>246</v>
      </c>
      <c r="I94" s="11">
        <v>50.2</v>
      </c>
      <c r="J94" s="12">
        <v>70.64</v>
      </c>
      <c r="K94" s="12">
        <f t="shared" si="3"/>
        <v>62.464</v>
      </c>
      <c r="L94" s="13">
        <v>3</v>
      </c>
      <c r="M94" s="14"/>
    </row>
    <row r="95" ht="15.75" customHeight="1" spans="1:13">
      <c r="A95" s="7">
        <f t="shared" si="2"/>
        <v>93</v>
      </c>
      <c r="B95" s="7" t="s">
        <v>164</v>
      </c>
      <c r="C95" s="8" t="s">
        <v>222</v>
      </c>
      <c r="D95" s="7" t="s">
        <v>247</v>
      </c>
      <c r="E95" s="7" t="s">
        <v>248</v>
      </c>
      <c r="F95" s="7">
        <v>2</v>
      </c>
      <c r="G95" s="7" t="s">
        <v>249</v>
      </c>
      <c r="H95" s="7" t="s">
        <v>250</v>
      </c>
      <c r="I95" s="11">
        <v>50.6333333333333</v>
      </c>
      <c r="J95" s="12">
        <v>83.78</v>
      </c>
      <c r="K95" s="12">
        <f t="shared" si="3"/>
        <v>70.5213333333333</v>
      </c>
      <c r="L95" s="13">
        <v>1</v>
      </c>
      <c r="M95" s="14"/>
    </row>
    <row r="96" ht="15.75" customHeight="1" spans="1:13">
      <c r="A96" s="7">
        <f t="shared" si="2"/>
        <v>94</v>
      </c>
      <c r="B96" s="7" t="s">
        <v>164</v>
      </c>
      <c r="C96" s="8" t="s">
        <v>222</v>
      </c>
      <c r="D96" s="7" t="s">
        <v>247</v>
      </c>
      <c r="E96" s="7" t="s">
        <v>248</v>
      </c>
      <c r="F96" s="7">
        <v>2</v>
      </c>
      <c r="G96" s="7" t="s">
        <v>251</v>
      </c>
      <c r="H96" s="7" t="s">
        <v>252</v>
      </c>
      <c r="I96" s="11">
        <v>47.5666666666667</v>
      </c>
      <c r="J96" s="12">
        <v>83.94</v>
      </c>
      <c r="K96" s="12">
        <f t="shared" si="3"/>
        <v>69.3906666666667</v>
      </c>
      <c r="L96" s="13">
        <v>2</v>
      </c>
      <c r="M96" s="14"/>
    </row>
    <row r="97" ht="15.75" customHeight="1" spans="1:13">
      <c r="A97" s="7">
        <f t="shared" si="2"/>
        <v>95</v>
      </c>
      <c r="B97" s="7" t="s">
        <v>164</v>
      </c>
      <c r="C97" s="8" t="s">
        <v>222</v>
      </c>
      <c r="D97" s="7" t="s">
        <v>247</v>
      </c>
      <c r="E97" s="7" t="s">
        <v>248</v>
      </c>
      <c r="F97" s="7">
        <v>2</v>
      </c>
      <c r="G97" s="7" t="s">
        <v>253</v>
      </c>
      <c r="H97" s="7" t="s">
        <v>254</v>
      </c>
      <c r="I97" s="11">
        <v>46.0666666666667</v>
      </c>
      <c r="J97" s="12">
        <v>82.08</v>
      </c>
      <c r="K97" s="12">
        <f t="shared" si="3"/>
        <v>67.6746666666667</v>
      </c>
      <c r="L97" s="13">
        <v>3</v>
      </c>
      <c r="M97" s="14"/>
    </row>
    <row r="98" ht="15.75" customHeight="1" spans="1:13">
      <c r="A98" s="7">
        <f t="shared" si="2"/>
        <v>96</v>
      </c>
      <c r="B98" s="7" t="s">
        <v>164</v>
      </c>
      <c r="C98" s="8" t="s">
        <v>222</v>
      </c>
      <c r="D98" s="7" t="s">
        <v>247</v>
      </c>
      <c r="E98" s="7" t="s">
        <v>248</v>
      </c>
      <c r="F98" s="7">
        <v>2</v>
      </c>
      <c r="G98" s="7" t="s">
        <v>255</v>
      </c>
      <c r="H98" s="7" t="s">
        <v>256</v>
      </c>
      <c r="I98" s="11">
        <v>47.0666666666667</v>
      </c>
      <c r="J98" s="12">
        <v>80.88</v>
      </c>
      <c r="K98" s="12">
        <f t="shared" si="3"/>
        <v>67.3546666666667</v>
      </c>
      <c r="L98" s="13">
        <v>4</v>
      </c>
      <c r="M98" s="14"/>
    </row>
    <row r="99" ht="15.75" customHeight="1" spans="1:13">
      <c r="A99" s="7">
        <f t="shared" si="2"/>
        <v>97</v>
      </c>
      <c r="B99" s="7" t="s">
        <v>164</v>
      </c>
      <c r="C99" s="8" t="s">
        <v>222</v>
      </c>
      <c r="D99" s="7" t="s">
        <v>247</v>
      </c>
      <c r="E99" s="7" t="s">
        <v>248</v>
      </c>
      <c r="F99" s="7">
        <v>2</v>
      </c>
      <c r="G99" s="7" t="s">
        <v>257</v>
      </c>
      <c r="H99" s="7" t="s">
        <v>258</v>
      </c>
      <c r="I99" s="11">
        <v>44.7666666666667</v>
      </c>
      <c r="J99" s="12">
        <v>80.52</v>
      </c>
      <c r="K99" s="12">
        <f t="shared" si="3"/>
        <v>66.2186666666667</v>
      </c>
      <c r="L99" s="13">
        <v>5</v>
      </c>
      <c r="M99" s="14"/>
    </row>
    <row r="100" ht="15.75" customHeight="1" spans="1:13">
      <c r="A100" s="7">
        <f t="shared" si="2"/>
        <v>98</v>
      </c>
      <c r="B100" s="7" t="s">
        <v>164</v>
      </c>
      <c r="C100" s="8" t="s">
        <v>222</v>
      </c>
      <c r="D100" s="7" t="s">
        <v>247</v>
      </c>
      <c r="E100" s="7" t="s">
        <v>248</v>
      </c>
      <c r="F100" s="7">
        <v>2</v>
      </c>
      <c r="G100" s="7" t="s">
        <v>259</v>
      </c>
      <c r="H100" s="7" t="s">
        <v>260</v>
      </c>
      <c r="I100" s="11">
        <v>43.1666666666667</v>
      </c>
      <c r="J100" s="12">
        <v>68.82</v>
      </c>
      <c r="K100" s="12">
        <f t="shared" si="3"/>
        <v>58.5586666666667</v>
      </c>
      <c r="L100" s="13">
        <v>6</v>
      </c>
      <c r="M100" s="14"/>
    </row>
    <row r="101" ht="15.75" customHeight="1" spans="1:13">
      <c r="A101" s="7">
        <f t="shared" si="2"/>
        <v>99</v>
      </c>
      <c r="B101" s="7" t="s">
        <v>164</v>
      </c>
      <c r="C101" s="8" t="s">
        <v>222</v>
      </c>
      <c r="D101" s="7" t="s">
        <v>261</v>
      </c>
      <c r="E101" s="7" t="s">
        <v>262</v>
      </c>
      <c r="F101" s="7">
        <v>1</v>
      </c>
      <c r="G101" s="7" t="s">
        <v>263</v>
      </c>
      <c r="H101" s="7" t="s">
        <v>264</v>
      </c>
      <c r="I101" s="11">
        <v>50.7666666666667</v>
      </c>
      <c r="J101" s="12">
        <v>79.3</v>
      </c>
      <c r="K101" s="12">
        <f t="shared" si="3"/>
        <v>67.8866666666667</v>
      </c>
      <c r="L101" s="13">
        <v>1</v>
      </c>
      <c r="M101" s="14"/>
    </row>
    <row r="102" ht="15.75" customHeight="1" spans="1:13">
      <c r="A102" s="7">
        <f t="shared" si="2"/>
        <v>100</v>
      </c>
      <c r="B102" s="7" t="s">
        <v>164</v>
      </c>
      <c r="C102" s="8" t="s">
        <v>222</v>
      </c>
      <c r="D102" s="7" t="s">
        <v>261</v>
      </c>
      <c r="E102" s="7" t="s">
        <v>262</v>
      </c>
      <c r="F102" s="7">
        <v>1</v>
      </c>
      <c r="G102" s="7" t="s">
        <v>265</v>
      </c>
      <c r="H102" s="7" t="s">
        <v>266</v>
      </c>
      <c r="I102" s="11">
        <v>43.3</v>
      </c>
      <c r="J102" s="12">
        <v>79.58</v>
      </c>
      <c r="K102" s="12">
        <f t="shared" si="3"/>
        <v>65.068</v>
      </c>
      <c r="L102" s="13">
        <v>2</v>
      </c>
      <c r="M102" s="14"/>
    </row>
    <row r="103" ht="15.75" customHeight="1" spans="1:13">
      <c r="A103" s="7">
        <f t="shared" si="2"/>
        <v>101</v>
      </c>
      <c r="B103" s="7" t="s">
        <v>164</v>
      </c>
      <c r="C103" s="8" t="s">
        <v>222</v>
      </c>
      <c r="D103" s="7" t="s">
        <v>261</v>
      </c>
      <c r="E103" s="7" t="s">
        <v>262</v>
      </c>
      <c r="F103" s="7">
        <v>1</v>
      </c>
      <c r="G103" s="7" t="s">
        <v>267</v>
      </c>
      <c r="H103" s="7" t="s">
        <v>268</v>
      </c>
      <c r="I103" s="11">
        <v>41.3333333333333</v>
      </c>
      <c r="J103" s="12">
        <v>80.7</v>
      </c>
      <c r="K103" s="12">
        <f t="shared" si="3"/>
        <v>64.9533333333333</v>
      </c>
      <c r="L103" s="13">
        <v>3</v>
      </c>
      <c r="M103" s="14"/>
    </row>
    <row r="104" ht="15.75" customHeight="1" spans="1:13">
      <c r="A104" s="7">
        <f t="shared" si="2"/>
        <v>102</v>
      </c>
      <c r="B104" s="7" t="s">
        <v>164</v>
      </c>
      <c r="C104" s="8" t="s">
        <v>269</v>
      </c>
      <c r="D104" s="7" t="s">
        <v>270</v>
      </c>
      <c r="E104" s="7" t="s">
        <v>248</v>
      </c>
      <c r="F104" s="7">
        <v>2</v>
      </c>
      <c r="G104" s="7" t="s">
        <v>271</v>
      </c>
      <c r="H104" s="7" t="s">
        <v>272</v>
      </c>
      <c r="I104" s="11">
        <v>45.0333333333333</v>
      </c>
      <c r="J104" s="12">
        <v>83.86</v>
      </c>
      <c r="K104" s="12">
        <f t="shared" si="3"/>
        <v>68.3293333333333</v>
      </c>
      <c r="L104" s="13">
        <v>1</v>
      </c>
      <c r="M104" s="14"/>
    </row>
    <row r="105" ht="15.75" customHeight="1" spans="1:13">
      <c r="A105" s="7">
        <f t="shared" si="2"/>
        <v>103</v>
      </c>
      <c r="B105" s="7" t="s">
        <v>164</v>
      </c>
      <c r="C105" s="8" t="s">
        <v>269</v>
      </c>
      <c r="D105" s="7" t="s">
        <v>270</v>
      </c>
      <c r="E105" s="7" t="s">
        <v>248</v>
      </c>
      <c r="F105" s="7">
        <v>2</v>
      </c>
      <c r="G105" s="7" t="s">
        <v>273</v>
      </c>
      <c r="H105" s="7" t="s">
        <v>274</v>
      </c>
      <c r="I105" s="11">
        <v>40.9</v>
      </c>
      <c r="J105" s="12">
        <v>83.88</v>
      </c>
      <c r="K105" s="12">
        <f t="shared" si="3"/>
        <v>66.688</v>
      </c>
      <c r="L105" s="13">
        <v>2</v>
      </c>
      <c r="M105" s="14"/>
    </row>
    <row r="106" ht="15.75" customHeight="1" spans="1:13">
      <c r="A106" s="7">
        <f t="shared" si="2"/>
        <v>104</v>
      </c>
      <c r="B106" s="7" t="s">
        <v>164</v>
      </c>
      <c r="C106" s="8" t="s">
        <v>269</v>
      </c>
      <c r="D106" s="7" t="s">
        <v>270</v>
      </c>
      <c r="E106" s="7" t="s">
        <v>248</v>
      </c>
      <c r="F106" s="7">
        <v>2</v>
      </c>
      <c r="G106" s="7" t="s">
        <v>275</v>
      </c>
      <c r="H106" s="7" t="s">
        <v>276</v>
      </c>
      <c r="I106" s="11">
        <v>42.8</v>
      </c>
      <c r="J106" s="12">
        <v>81.68</v>
      </c>
      <c r="K106" s="12">
        <f t="shared" si="3"/>
        <v>66.128</v>
      </c>
      <c r="L106" s="13">
        <v>3</v>
      </c>
      <c r="M106" s="14"/>
    </row>
    <row r="107" ht="15.75" customHeight="1" spans="1:13">
      <c r="A107" s="7">
        <f t="shared" si="2"/>
        <v>105</v>
      </c>
      <c r="B107" s="7" t="s">
        <v>164</v>
      </c>
      <c r="C107" s="8" t="s">
        <v>269</v>
      </c>
      <c r="D107" s="7" t="s">
        <v>270</v>
      </c>
      <c r="E107" s="7" t="s">
        <v>248</v>
      </c>
      <c r="F107" s="7">
        <v>2</v>
      </c>
      <c r="G107" s="7" t="s">
        <v>277</v>
      </c>
      <c r="H107" s="7" t="s">
        <v>278</v>
      </c>
      <c r="I107" s="11">
        <v>41</v>
      </c>
      <c r="J107" s="12">
        <v>78.68</v>
      </c>
      <c r="K107" s="12">
        <f t="shared" si="3"/>
        <v>63.608</v>
      </c>
      <c r="L107" s="13">
        <v>4</v>
      </c>
      <c r="M107" s="14"/>
    </row>
    <row r="108" ht="15.75" customHeight="1" spans="1:13">
      <c r="A108" s="7">
        <f t="shared" si="2"/>
        <v>106</v>
      </c>
      <c r="B108" s="7" t="s">
        <v>164</v>
      </c>
      <c r="C108" s="8" t="s">
        <v>269</v>
      </c>
      <c r="D108" s="7" t="s">
        <v>270</v>
      </c>
      <c r="E108" s="7" t="s">
        <v>248</v>
      </c>
      <c r="F108" s="7">
        <v>2</v>
      </c>
      <c r="G108" s="7" t="s">
        <v>279</v>
      </c>
      <c r="H108" s="7" t="s">
        <v>280</v>
      </c>
      <c r="I108" s="11">
        <v>45.1</v>
      </c>
      <c r="J108" s="12">
        <v>0</v>
      </c>
      <c r="K108" s="12">
        <f t="shared" si="3"/>
        <v>18.04</v>
      </c>
      <c r="L108" s="13">
        <v>5</v>
      </c>
      <c r="M108" s="14"/>
    </row>
    <row r="109" ht="15.75" customHeight="1" spans="1:13">
      <c r="A109" s="7">
        <f t="shared" si="2"/>
        <v>107</v>
      </c>
      <c r="B109" s="7" t="s">
        <v>164</v>
      </c>
      <c r="C109" s="8" t="s">
        <v>269</v>
      </c>
      <c r="D109" s="7" t="s">
        <v>270</v>
      </c>
      <c r="E109" s="7" t="s">
        <v>248</v>
      </c>
      <c r="F109" s="7">
        <v>2</v>
      </c>
      <c r="G109" s="7" t="s">
        <v>281</v>
      </c>
      <c r="H109" s="7" t="s">
        <v>282</v>
      </c>
      <c r="I109" s="11">
        <v>42.4666666666667</v>
      </c>
      <c r="J109" s="12">
        <v>0</v>
      </c>
      <c r="K109" s="12">
        <f t="shared" si="3"/>
        <v>16.9866666666667</v>
      </c>
      <c r="L109" s="13">
        <v>6</v>
      </c>
      <c r="M109" s="14"/>
    </row>
    <row r="110" ht="15.75" customHeight="1" spans="1:13">
      <c r="A110" s="7">
        <f t="shared" si="2"/>
        <v>108</v>
      </c>
      <c r="B110" s="7" t="s">
        <v>164</v>
      </c>
      <c r="C110" s="8" t="s">
        <v>283</v>
      </c>
      <c r="D110" s="7" t="s">
        <v>284</v>
      </c>
      <c r="E110" s="7" t="s">
        <v>285</v>
      </c>
      <c r="F110" s="7">
        <v>1</v>
      </c>
      <c r="G110" s="7" t="s">
        <v>286</v>
      </c>
      <c r="H110" s="7" t="s">
        <v>287</v>
      </c>
      <c r="I110" s="11">
        <v>53.0333333333333</v>
      </c>
      <c r="J110" s="12">
        <v>85.64</v>
      </c>
      <c r="K110" s="12">
        <f t="shared" si="3"/>
        <v>72.5973333333333</v>
      </c>
      <c r="L110" s="13">
        <v>1</v>
      </c>
      <c r="M110" s="14"/>
    </row>
    <row r="111" ht="15.75" customHeight="1" spans="1:13">
      <c r="A111" s="7">
        <f t="shared" si="2"/>
        <v>109</v>
      </c>
      <c r="B111" s="7" t="s">
        <v>164</v>
      </c>
      <c r="C111" s="8" t="s">
        <v>283</v>
      </c>
      <c r="D111" s="7" t="s">
        <v>284</v>
      </c>
      <c r="E111" s="7" t="s">
        <v>285</v>
      </c>
      <c r="F111" s="7">
        <v>1</v>
      </c>
      <c r="G111" s="7" t="s">
        <v>288</v>
      </c>
      <c r="H111" s="7" t="s">
        <v>289</v>
      </c>
      <c r="I111" s="11">
        <v>46.4</v>
      </c>
      <c r="J111" s="12">
        <v>84.52</v>
      </c>
      <c r="K111" s="12">
        <f t="shared" si="3"/>
        <v>69.272</v>
      </c>
      <c r="L111" s="13">
        <v>2</v>
      </c>
      <c r="M111" s="14"/>
    </row>
    <row r="112" ht="15.75" customHeight="1" spans="1:13">
      <c r="A112" s="7">
        <f t="shared" si="2"/>
        <v>110</v>
      </c>
      <c r="B112" s="7" t="s">
        <v>164</v>
      </c>
      <c r="C112" s="8" t="s">
        <v>283</v>
      </c>
      <c r="D112" s="7" t="s">
        <v>284</v>
      </c>
      <c r="E112" s="7" t="s">
        <v>285</v>
      </c>
      <c r="F112" s="7">
        <v>1</v>
      </c>
      <c r="G112" s="7" t="s">
        <v>290</v>
      </c>
      <c r="H112" s="7" t="s">
        <v>291</v>
      </c>
      <c r="I112" s="11">
        <v>49.1333333333333</v>
      </c>
      <c r="J112" s="12">
        <v>81.42</v>
      </c>
      <c r="K112" s="12">
        <f t="shared" si="3"/>
        <v>68.5053333333333</v>
      </c>
      <c r="L112" s="13">
        <v>3</v>
      </c>
      <c r="M112" s="14"/>
    </row>
    <row r="113" ht="15.75" customHeight="1" spans="1:13">
      <c r="A113" s="7">
        <f t="shared" si="2"/>
        <v>111</v>
      </c>
      <c r="B113" s="7" t="s">
        <v>164</v>
      </c>
      <c r="C113" s="8" t="s">
        <v>283</v>
      </c>
      <c r="D113" s="7" t="s">
        <v>292</v>
      </c>
      <c r="E113" s="7" t="s">
        <v>248</v>
      </c>
      <c r="F113" s="7">
        <v>2</v>
      </c>
      <c r="G113" s="7" t="s">
        <v>293</v>
      </c>
      <c r="H113" s="7" t="s">
        <v>294</v>
      </c>
      <c r="I113" s="11">
        <v>43.6</v>
      </c>
      <c r="J113" s="12">
        <v>81.14</v>
      </c>
      <c r="K113" s="12">
        <f t="shared" si="3"/>
        <v>66.124</v>
      </c>
      <c r="L113" s="13">
        <v>1</v>
      </c>
      <c r="M113" s="14"/>
    </row>
    <row r="114" ht="15.75" customHeight="1" spans="1:13">
      <c r="A114" s="7">
        <f t="shared" si="2"/>
        <v>112</v>
      </c>
      <c r="B114" s="7" t="s">
        <v>164</v>
      </c>
      <c r="C114" s="8" t="s">
        <v>283</v>
      </c>
      <c r="D114" s="7" t="s">
        <v>292</v>
      </c>
      <c r="E114" s="7" t="s">
        <v>248</v>
      </c>
      <c r="F114" s="7">
        <v>2</v>
      </c>
      <c r="G114" s="7" t="s">
        <v>295</v>
      </c>
      <c r="H114" s="7" t="s">
        <v>296</v>
      </c>
      <c r="I114" s="11">
        <v>44.7666666666667</v>
      </c>
      <c r="J114" s="12">
        <v>77.38</v>
      </c>
      <c r="K114" s="12">
        <f t="shared" si="3"/>
        <v>64.3346666666667</v>
      </c>
      <c r="L114" s="13">
        <v>2</v>
      </c>
      <c r="M114" s="14"/>
    </row>
    <row r="115" ht="15.75" customHeight="1" spans="1:13">
      <c r="A115" s="7">
        <f t="shared" si="2"/>
        <v>113</v>
      </c>
      <c r="B115" s="7" t="s">
        <v>164</v>
      </c>
      <c r="C115" s="8" t="s">
        <v>283</v>
      </c>
      <c r="D115" s="7" t="s">
        <v>292</v>
      </c>
      <c r="E115" s="7" t="s">
        <v>248</v>
      </c>
      <c r="F115" s="7">
        <v>2</v>
      </c>
      <c r="G115" s="7" t="s">
        <v>297</v>
      </c>
      <c r="H115" s="7" t="s">
        <v>298</v>
      </c>
      <c r="I115" s="11">
        <v>43.3</v>
      </c>
      <c r="J115" s="12">
        <v>77.24</v>
      </c>
      <c r="K115" s="12">
        <f t="shared" si="3"/>
        <v>63.664</v>
      </c>
      <c r="L115" s="13">
        <v>3</v>
      </c>
      <c r="M115" s="14"/>
    </row>
    <row r="116" ht="15.75" customHeight="1" spans="1:13">
      <c r="A116" s="7">
        <f t="shared" si="2"/>
        <v>114</v>
      </c>
      <c r="B116" s="7" t="s">
        <v>164</v>
      </c>
      <c r="C116" s="8" t="s">
        <v>283</v>
      </c>
      <c r="D116" s="7" t="s">
        <v>292</v>
      </c>
      <c r="E116" s="7" t="s">
        <v>248</v>
      </c>
      <c r="F116" s="7">
        <v>2</v>
      </c>
      <c r="G116" s="7" t="s">
        <v>299</v>
      </c>
      <c r="H116" s="7" t="s">
        <v>300</v>
      </c>
      <c r="I116" s="11">
        <v>49.5333333333333</v>
      </c>
      <c r="J116" s="12">
        <v>72.84</v>
      </c>
      <c r="K116" s="12">
        <f t="shared" si="3"/>
        <v>63.5173333333333</v>
      </c>
      <c r="L116" s="13">
        <v>4</v>
      </c>
      <c r="M116" s="14"/>
    </row>
    <row r="117" ht="15.75" customHeight="1" spans="1:13">
      <c r="A117" s="7">
        <f t="shared" si="2"/>
        <v>115</v>
      </c>
      <c r="B117" s="7" t="s">
        <v>164</v>
      </c>
      <c r="C117" s="8" t="s">
        <v>283</v>
      </c>
      <c r="D117" s="7" t="s">
        <v>292</v>
      </c>
      <c r="E117" s="7" t="s">
        <v>248</v>
      </c>
      <c r="F117" s="7">
        <v>2</v>
      </c>
      <c r="G117" s="7" t="s">
        <v>301</v>
      </c>
      <c r="H117" s="7" t="s">
        <v>302</v>
      </c>
      <c r="I117" s="11">
        <v>43.8</v>
      </c>
      <c r="J117" s="12">
        <v>73.86</v>
      </c>
      <c r="K117" s="12">
        <f t="shared" si="3"/>
        <v>61.836</v>
      </c>
      <c r="L117" s="13">
        <v>5</v>
      </c>
      <c r="M117" s="14"/>
    </row>
    <row r="118" ht="15.75" customHeight="1" spans="1:13">
      <c r="A118" s="7">
        <f t="shared" si="2"/>
        <v>116</v>
      </c>
      <c r="B118" s="7" t="s">
        <v>164</v>
      </c>
      <c r="C118" s="8" t="s">
        <v>283</v>
      </c>
      <c r="D118" s="7" t="s">
        <v>292</v>
      </c>
      <c r="E118" s="7" t="s">
        <v>248</v>
      </c>
      <c r="F118" s="7">
        <v>2</v>
      </c>
      <c r="G118" s="7" t="s">
        <v>303</v>
      </c>
      <c r="H118" s="7" t="s">
        <v>304</v>
      </c>
      <c r="I118" s="11">
        <v>48.2666666666667</v>
      </c>
      <c r="J118" s="12">
        <v>68.78</v>
      </c>
      <c r="K118" s="12">
        <f t="shared" si="3"/>
        <v>60.5746666666667</v>
      </c>
      <c r="L118" s="13">
        <v>6</v>
      </c>
      <c r="M118" s="14"/>
    </row>
    <row r="119" ht="15.75" customHeight="1" spans="1:13">
      <c r="A119" s="7">
        <f t="shared" si="2"/>
        <v>117</v>
      </c>
      <c r="B119" s="7" t="s">
        <v>164</v>
      </c>
      <c r="C119" s="8" t="s">
        <v>283</v>
      </c>
      <c r="D119" s="7" t="s">
        <v>292</v>
      </c>
      <c r="E119" s="7" t="s">
        <v>248</v>
      </c>
      <c r="F119" s="7">
        <v>2</v>
      </c>
      <c r="G119" s="7" t="s">
        <v>305</v>
      </c>
      <c r="H119" s="7" t="s">
        <v>306</v>
      </c>
      <c r="I119" s="11">
        <v>43.3</v>
      </c>
      <c r="J119" s="12">
        <v>67.92</v>
      </c>
      <c r="K119" s="12">
        <f t="shared" si="3"/>
        <v>58.072</v>
      </c>
      <c r="L119" s="13">
        <v>7</v>
      </c>
      <c r="M119" s="14"/>
    </row>
    <row r="120" ht="15.75" customHeight="1" spans="1:13">
      <c r="A120" s="7">
        <f t="shared" si="2"/>
        <v>118</v>
      </c>
      <c r="B120" s="7" t="s">
        <v>164</v>
      </c>
      <c r="C120" s="8" t="s">
        <v>307</v>
      </c>
      <c r="D120" s="7" t="s">
        <v>308</v>
      </c>
      <c r="E120" s="7" t="s">
        <v>248</v>
      </c>
      <c r="F120" s="7">
        <v>4</v>
      </c>
      <c r="G120" s="7" t="s">
        <v>309</v>
      </c>
      <c r="H120" s="7" t="s">
        <v>310</v>
      </c>
      <c r="I120" s="11">
        <v>59.0666666666667</v>
      </c>
      <c r="J120" s="12">
        <v>86.12</v>
      </c>
      <c r="K120" s="12">
        <f t="shared" si="3"/>
        <v>75.2986666666667</v>
      </c>
      <c r="L120" s="13">
        <v>1</v>
      </c>
      <c r="M120" s="14"/>
    </row>
    <row r="121" ht="15.75" customHeight="1" spans="1:13">
      <c r="A121" s="7">
        <f t="shared" si="2"/>
        <v>119</v>
      </c>
      <c r="B121" s="7" t="s">
        <v>164</v>
      </c>
      <c r="C121" s="8" t="s">
        <v>307</v>
      </c>
      <c r="D121" s="7" t="s">
        <v>308</v>
      </c>
      <c r="E121" s="7" t="s">
        <v>248</v>
      </c>
      <c r="F121" s="7">
        <v>4</v>
      </c>
      <c r="G121" s="7" t="s">
        <v>311</v>
      </c>
      <c r="H121" s="7" t="s">
        <v>312</v>
      </c>
      <c r="I121" s="11">
        <v>59.4666666666667</v>
      </c>
      <c r="J121" s="12">
        <v>85.06</v>
      </c>
      <c r="K121" s="12">
        <f t="shared" si="3"/>
        <v>74.8226666666667</v>
      </c>
      <c r="L121" s="13">
        <v>2</v>
      </c>
      <c r="M121" s="14"/>
    </row>
    <row r="122" ht="15.75" customHeight="1" spans="1:13">
      <c r="A122" s="7">
        <f t="shared" si="2"/>
        <v>120</v>
      </c>
      <c r="B122" s="7" t="s">
        <v>164</v>
      </c>
      <c r="C122" s="8" t="s">
        <v>307</v>
      </c>
      <c r="D122" s="7" t="s">
        <v>308</v>
      </c>
      <c r="E122" s="7" t="s">
        <v>248</v>
      </c>
      <c r="F122" s="7">
        <v>4</v>
      </c>
      <c r="G122" s="7" t="s">
        <v>313</v>
      </c>
      <c r="H122" s="7" t="s">
        <v>314</v>
      </c>
      <c r="I122" s="11">
        <v>56.1</v>
      </c>
      <c r="J122" s="12">
        <v>86.64</v>
      </c>
      <c r="K122" s="12">
        <f t="shared" si="3"/>
        <v>74.424</v>
      </c>
      <c r="L122" s="13">
        <v>3</v>
      </c>
      <c r="M122" s="14"/>
    </row>
    <row r="123" ht="15.75" customHeight="1" spans="1:13">
      <c r="A123" s="7">
        <f t="shared" si="2"/>
        <v>121</v>
      </c>
      <c r="B123" s="7" t="s">
        <v>164</v>
      </c>
      <c r="C123" s="8" t="s">
        <v>307</v>
      </c>
      <c r="D123" s="7" t="s">
        <v>308</v>
      </c>
      <c r="E123" s="7" t="s">
        <v>248</v>
      </c>
      <c r="F123" s="7">
        <v>4</v>
      </c>
      <c r="G123" s="7" t="s">
        <v>315</v>
      </c>
      <c r="H123" s="7" t="s">
        <v>316</v>
      </c>
      <c r="I123" s="11">
        <v>54.6666666666667</v>
      </c>
      <c r="J123" s="12">
        <v>86.58</v>
      </c>
      <c r="K123" s="12">
        <f t="shared" si="3"/>
        <v>73.8146666666667</v>
      </c>
      <c r="L123" s="13">
        <v>4</v>
      </c>
      <c r="M123" s="14"/>
    </row>
    <row r="124" ht="15.75" customHeight="1" spans="1:13">
      <c r="A124" s="7">
        <f t="shared" si="2"/>
        <v>122</v>
      </c>
      <c r="B124" s="7" t="s">
        <v>164</v>
      </c>
      <c r="C124" s="8" t="s">
        <v>307</v>
      </c>
      <c r="D124" s="7" t="s">
        <v>308</v>
      </c>
      <c r="E124" s="7" t="s">
        <v>248</v>
      </c>
      <c r="F124" s="7">
        <v>4</v>
      </c>
      <c r="G124" s="7" t="s">
        <v>317</v>
      </c>
      <c r="H124" s="7" t="s">
        <v>318</v>
      </c>
      <c r="I124" s="11">
        <v>53.9</v>
      </c>
      <c r="J124" s="12">
        <v>86.08</v>
      </c>
      <c r="K124" s="12">
        <f t="shared" si="3"/>
        <v>73.208</v>
      </c>
      <c r="L124" s="13">
        <v>5</v>
      </c>
      <c r="M124" s="14"/>
    </row>
    <row r="125" ht="15.75" customHeight="1" spans="1:13">
      <c r="A125" s="7">
        <f t="shared" si="2"/>
        <v>123</v>
      </c>
      <c r="B125" s="7" t="s">
        <v>164</v>
      </c>
      <c r="C125" s="8" t="s">
        <v>307</v>
      </c>
      <c r="D125" s="7" t="s">
        <v>308</v>
      </c>
      <c r="E125" s="7" t="s">
        <v>248</v>
      </c>
      <c r="F125" s="7">
        <v>4</v>
      </c>
      <c r="G125" s="7" t="s">
        <v>319</v>
      </c>
      <c r="H125" s="7" t="s">
        <v>320</v>
      </c>
      <c r="I125" s="11">
        <v>50.0333333333333</v>
      </c>
      <c r="J125" s="12">
        <v>86.42</v>
      </c>
      <c r="K125" s="12">
        <f t="shared" si="3"/>
        <v>71.8653333333333</v>
      </c>
      <c r="L125" s="13">
        <v>6</v>
      </c>
      <c r="M125" s="14"/>
    </row>
    <row r="126" ht="15.75" customHeight="1" spans="1:13">
      <c r="A126" s="7">
        <f t="shared" si="2"/>
        <v>124</v>
      </c>
      <c r="B126" s="7" t="s">
        <v>164</v>
      </c>
      <c r="C126" s="8" t="s">
        <v>307</v>
      </c>
      <c r="D126" s="7" t="s">
        <v>308</v>
      </c>
      <c r="E126" s="7" t="s">
        <v>248</v>
      </c>
      <c r="F126" s="7">
        <v>4</v>
      </c>
      <c r="G126" s="7" t="s">
        <v>321</v>
      </c>
      <c r="H126" s="7" t="s">
        <v>322</v>
      </c>
      <c r="I126" s="11">
        <v>51.4666666666667</v>
      </c>
      <c r="J126" s="12">
        <v>85.06</v>
      </c>
      <c r="K126" s="12">
        <f t="shared" si="3"/>
        <v>71.6226666666667</v>
      </c>
      <c r="L126" s="13">
        <v>7</v>
      </c>
      <c r="M126" s="14"/>
    </row>
    <row r="127" ht="15.75" customHeight="1" spans="1:13">
      <c r="A127" s="7">
        <f t="shared" si="2"/>
        <v>125</v>
      </c>
      <c r="B127" s="7" t="s">
        <v>164</v>
      </c>
      <c r="C127" s="8" t="s">
        <v>307</v>
      </c>
      <c r="D127" s="7" t="s">
        <v>308</v>
      </c>
      <c r="E127" s="7" t="s">
        <v>248</v>
      </c>
      <c r="F127" s="7">
        <v>4</v>
      </c>
      <c r="G127" s="7" t="s">
        <v>323</v>
      </c>
      <c r="H127" s="7" t="s">
        <v>324</v>
      </c>
      <c r="I127" s="11">
        <v>51.0333333333333</v>
      </c>
      <c r="J127" s="12">
        <v>82.94</v>
      </c>
      <c r="K127" s="12">
        <f t="shared" si="3"/>
        <v>70.1773333333333</v>
      </c>
      <c r="L127" s="13">
        <v>8</v>
      </c>
      <c r="M127" s="14"/>
    </row>
    <row r="128" ht="15.75" customHeight="1" spans="1:13">
      <c r="A128" s="7">
        <f t="shared" si="2"/>
        <v>126</v>
      </c>
      <c r="B128" s="7" t="s">
        <v>164</v>
      </c>
      <c r="C128" s="8" t="s">
        <v>307</v>
      </c>
      <c r="D128" s="7" t="s">
        <v>308</v>
      </c>
      <c r="E128" s="7" t="s">
        <v>248</v>
      </c>
      <c r="F128" s="7">
        <v>4</v>
      </c>
      <c r="G128" s="7" t="s">
        <v>325</v>
      </c>
      <c r="H128" s="7" t="s">
        <v>326</v>
      </c>
      <c r="I128" s="11">
        <v>51</v>
      </c>
      <c r="J128" s="12">
        <v>81.8</v>
      </c>
      <c r="K128" s="12">
        <f t="shared" si="3"/>
        <v>69.48</v>
      </c>
      <c r="L128" s="13">
        <v>9</v>
      </c>
      <c r="M128" s="14"/>
    </row>
    <row r="129" ht="15.75" customHeight="1" spans="1:13">
      <c r="A129" s="7">
        <f t="shared" si="2"/>
        <v>127</v>
      </c>
      <c r="B129" s="7" t="s">
        <v>164</v>
      </c>
      <c r="C129" s="8" t="s">
        <v>307</v>
      </c>
      <c r="D129" s="7" t="s">
        <v>308</v>
      </c>
      <c r="E129" s="7" t="s">
        <v>248</v>
      </c>
      <c r="F129" s="7">
        <v>4</v>
      </c>
      <c r="G129" s="7" t="s">
        <v>327</v>
      </c>
      <c r="H129" s="7" t="s">
        <v>328</v>
      </c>
      <c r="I129" s="11">
        <v>49.1</v>
      </c>
      <c r="J129" s="12">
        <v>80.52</v>
      </c>
      <c r="K129" s="12">
        <f t="shared" si="3"/>
        <v>67.952</v>
      </c>
      <c r="L129" s="13">
        <v>10</v>
      </c>
      <c r="M129" s="14"/>
    </row>
    <row r="130" ht="15.75" customHeight="1" spans="1:13">
      <c r="A130" s="7">
        <f t="shared" si="2"/>
        <v>128</v>
      </c>
      <c r="B130" s="7" t="s">
        <v>164</v>
      </c>
      <c r="C130" s="8" t="s">
        <v>307</v>
      </c>
      <c r="D130" s="7" t="s">
        <v>308</v>
      </c>
      <c r="E130" s="7" t="s">
        <v>248</v>
      </c>
      <c r="F130" s="7">
        <v>4</v>
      </c>
      <c r="G130" s="7" t="s">
        <v>329</v>
      </c>
      <c r="H130" s="7" t="s">
        <v>330</v>
      </c>
      <c r="I130" s="11">
        <v>51.9666666666667</v>
      </c>
      <c r="J130" s="12">
        <v>0</v>
      </c>
      <c r="K130" s="12">
        <f t="shared" si="3"/>
        <v>20.7866666666667</v>
      </c>
      <c r="L130" s="13">
        <v>11</v>
      </c>
      <c r="M130" s="14"/>
    </row>
    <row r="131" ht="15.75" customHeight="1" spans="1:13">
      <c r="A131" s="7">
        <f t="shared" ref="A131:A182" si="4">ROW()-2</f>
        <v>129</v>
      </c>
      <c r="B131" s="7" t="s">
        <v>164</v>
      </c>
      <c r="C131" s="8" t="s">
        <v>307</v>
      </c>
      <c r="D131" s="7" t="s">
        <v>308</v>
      </c>
      <c r="E131" s="7" t="s">
        <v>248</v>
      </c>
      <c r="F131" s="7">
        <v>4</v>
      </c>
      <c r="G131" s="7" t="s">
        <v>331</v>
      </c>
      <c r="H131" s="7" t="s">
        <v>332</v>
      </c>
      <c r="I131" s="11">
        <v>47.6333333333333</v>
      </c>
      <c r="J131" s="12">
        <v>0</v>
      </c>
      <c r="K131" s="12">
        <f t="shared" ref="K131:K182" si="5">I131*0.4+J131*0.6</f>
        <v>19.0533333333333</v>
      </c>
      <c r="L131" s="13">
        <v>12</v>
      </c>
      <c r="M131" s="14"/>
    </row>
    <row r="132" ht="15.75" customHeight="1" spans="1:13">
      <c r="A132" s="7">
        <f t="shared" si="4"/>
        <v>130</v>
      </c>
      <c r="B132" s="7" t="s">
        <v>164</v>
      </c>
      <c r="C132" s="8" t="s">
        <v>307</v>
      </c>
      <c r="D132" s="7" t="s">
        <v>333</v>
      </c>
      <c r="E132" s="7" t="s">
        <v>334</v>
      </c>
      <c r="F132" s="7">
        <v>1</v>
      </c>
      <c r="G132" s="7" t="s">
        <v>335</v>
      </c>
      <c r="H132" s="7" t="s">
        <v>336</v>
      </c>
      <c r="I132" s="11">
        <v>56.1</v>
      </c>
      <c r="J132" s="12">
        <v>87.62</v>
      </c>
      <c r="K132" s="12">
        <f t="shared" si="5"/>
        <v>75.012</v>
      </c>
      <c r="L132" s="13">
        <v>1</v>
      </c>
      <c r="M132" s="14"/>
    </row>
    <row r="133" ht="15.75" customHeight="1" spans="1:13">
      <c r="A133" s="7">
        <f t="shared" si="4"/>
        <v>131</v>
      </c>
      <c r="B133" s="7" t="s">
        <v>164</v>
      </c>
      <c r="C133" s="8" t="s">
        <v>307</v>
      </c>
      <c r="D133" s="7" t="s">
        <v>333</v>
      </c>
      <c r="E133" s="7" t="s">
        <v>334</v>
      </c>
      <c r="F133" s="7">
        <v>1</v>
      </c>
      <c r="G133" s="7" t="s">
        <v>337</v>
      </c>
      <c r="H133" s="7" t="s">
        <v>338</v>
      </c>
      <c r="I133" s="11">
        <v>57.8333333333333</v>
      </c>
      <c r="J133" s="12">
        <v>83.18</v>
      </c>
      <c r="K133" s="12">
        <f t="shared" si="5"/>
        <v>73.0413333333333</v>
      </c>
      <c r="L133" s="13">
        <v>2</v>
      </c>
      <c r="M133" s="14"/>
    </row>
    <row r="134" ht="15.75" customHeight="1" spans="1:13">
      <c r="A134" s="7">
        <f t="shared" si="4"/>
        <v>132</v>
      </c>
      <c r="B134" s="7" t="s">
        <v>164</v>
      </c>
      <c r="C134" s="8" t="s">
        <v>307</v>
      </c>
      <c r="D134" s="7" t="s">
        <v>333</v>
      </c>
      <c r="E134" s="7" t="s">
        <v>334</v>
      </c>
      <c r="F134" s="7">
        <v>1</v>
      </c>
      <c r="G134" s="7" t="s">
        <v>339</v>
      </c>
      <c r="H134" s="7" t="s">
        <v>340</v>
      </c>
      <c r="I134" s="11">
        <v>59.9333333333333</v>
      </c>
      <c r="J134" s="12">
        <v>0</v>
      </c>
      <c r="K134" s="12">
        <f t="shared" si="5"/>
        <v>23.9733333333333</v>
      </c>
      <c r="L134" s="13">
        <v>3</v>
      </c>
      <c r="M134" s="14"/>
    </row>
    <row r="135" ht="15.75" customHeight="1" spans="1:13">
      <c r="A135" s="7">
        <f t="shared" si="4"/>
        <v>133</v>
      </c>
      <c r="B135" s="7" t="s">
        <v>164</v>
      </c>
      <c r="C135" s="8" t="s">
        <v>341</v>
      </c>
      <c r="D135" s="7" t="s">
        <v>342</v>
      </c>
      <c r="E135" s="7" t="s">
        <v>343</v>
      </c>
      <c r="F135" s="7">
        <v>1</v>
      </c>
      <c r="G135" s="7" t="s">
        <v>344</v>
      </c>
      <c r="H135" s="7" t="s">
        <v>345</v>
      </c>
      <c r="I135" s="11">
        <v>54.6666666666667</v>
      </c>
      <c r="J135" s="12">
        <v>80.74</v>
      </c>
      <c r="K135" s="12">
        <f t="shared" si="5"/>
        <v>70.3106666666667</v>
      </c>
      <c r="L135" s="13">
        <v>1</v>
      </c>
      <c r="M135" s="14"/>
    </row>
    <row r="136" ht="15.75" customHeight="1" spans="1:13">
      <c r="A136" s="7">
        <f t="shared" si="4"/>
        <v>134</v>
      </c>
      <c r="B136" s="7" t="s">
        <v>164</v>
      </c>
      <c r="C136" s="8" t="s">
        <v>341</v>
      </c>
      <c r="D136" s="7" t="s">
        <v>342</v>
      </c>
      <c r="E136" s="7" t="s">
        <v>343</v>
      </c>
      <c r="F136" s="7">
        <v>1</v>
      </c>
      <c r="G136" s="7" t="s">
        <v>346</v>
      </c>
      <c r="H136" s="7" t="s">
        <v>347</v>
      </c>
      <c r="I136" s="11">
        <v>56.4333333333333</v>
      </c>
      <c r="J136" s="12">
        <v>76.4</v>
      </c>
      <c r="K136" s="12">
        <f t="shared" si="5"/>
        <v>68.4133333333333</v>
      </c>
      <c r="L136" s="13">
        <v>2</v>
      </c>
      <c r="M136" s="14"/>
    </row>
    <row r="137" ht="15.75" customHeight="1" spans="1:13">
      <c r="A137" s="7">
        <f t="shared" si="4"/>
        <v>135</v>
      </c>
      <c r="B137" s="7" t="s">
        <v>164</v>
      </c>
      <c r="C137" s="8" t="s">
        <v>341</v>
      </c>
      <c r="D137" s="7" t="s">
        <v>342</v>
      </c>
      <c r="E137" s="7" t="s">
        <v>343</v>
      </c>
      <c r="F137" s="7">
        <v>1</v>
      </c>
      <c r="G137" s="7" t="s">
        <v>348</v>
      </c>
      <c r="H137" s="7" t="s">
        <v>349</v>
      </c>
      <c r="I137" s="11">
        <v>45.7333333333333</v>
      </c>
      <c r="J137" s="12">
        <v>0</v>
      </c>
      <c r="K137" s="12">
        <f t="shared" si="5"/>
        <v>18.2933333333333</v>
      </c>
      <c r="L137" s="13">
        <v>3</v>
      </c>
      <c r="M137" s="14"/>
    </row>
    <row r="138" ht="15.75" customHeight="1" spans="1:13">
      <c r="A138" s="7">
        <f t="shared" si="4"/>
        <v>136</v>
      </c>
      <c r="B138" s="7" t="s">
        <v>164</v>
      </c>
      <c r="C138" s="8" t="s">
        <v>350</v>
      </c>
      <c r="D138" s="7" t="s">
        <v>351</v>
      </c>
      <c r="E138" s="7" t="s">
        <v>343</v>
      </c>
      <c r="F138" s="7">
        <v>1</v>
      </c>
      <c r="G138" s="7" t="s">
        <v>352</v>
      </c>
      <c r="H138" s="7" t="s">
        <v>353</v>
      </c>
      <c r="I138" s="11">
        <v>51.3666666666667</v>
      </c>
      <c r="J138" s="12">
        <v>78.36</v>
      </c>
      <c r="K138" s="12">
        <f t="shared" si="5"/>
        <v>67.5626666666667</v>
      </c>
      <c r="L138" s="13">
        <v>1</v>
      </c>
      <c r="M138" s="14"/>
    </row>
    <row r="139" ht="15.75" customHeight="1" spans="1:13">
      <c r="A139" s="7">
        <f t="shared" si="4"/>
        <v>137</v>
      </c>
      <c r="B139" s="7" t="s">
        <v>164</v>
      </c>
      <c r="C139" s="8" t="s">
        <v>350</v>
      </c>
      <c r="D139" s="7" t="s">
        <v>351</v>
      </c>
      <c r="E139" s="7" t="s">
        <v>343</v>
      </c>
      <c r="F139" s="7">
        <v>1</v>
      </c>
      <c r="G139" s="7" t="s">
        <v>354</v>
      </c>
      <c r="H139" s="7" t="s">
        <v>355</v>
      </c>
      <c r="I139" s="11">
        <v>50.7</v>
      </c>
      <c r="J139" s="12">
        <v>74.26</v>
      </c>
      <c r="K139" s="12">
        <f t="shared" si="5"/>
        <v>64.836</v>
      </c>
      <c r="L139" s="13">
        <v>2</v>
      </c>
      <c r="M139" s="14"/>
    </row>
    <row r="140" ht="15.75" customHeight="1" spans="1:13">
      <c r="A140" s="7">
        <f t="shared" si="4"/>
        <v>138</v>
      </c>
      <c r="B140" s="7" t="s">
        <v>164</v>
      </c>
      <c r="C140" s="8" t="s">
        <v>350</v>
      </c>
      <c r="D140" s="7" t="s">
        <v>351</v>
      </c>
      <c r="E140" s="7" t="s">
        <v>343</v>
      </c>
      <c r="F140" s="7">
        <v>1</v>
      </c>
      <c r="G140" s="7" t="s">
        <v>356</v>
      </c>
      <c r="H140" s="7" t="s">
        <v>357</v>
      </c>
      <c r="I140" s="11">
        <v>49.1333333333333</v>
      </c>
      <c r="J140" s="12">
        <v>69.54</v>
      </c>
      <c r="K140" s="12">
        <f t="shared" si="5"/>
        <v>61.3773333333333</v>
      </c>
      <c r="L140" s="13">
        <v>3</v>
      </c>
      <c r="M140" s="14"/>
    </row>
    <row r="141" ht="15.75" customHeight="1" spans="1:13">
      <c r="A141" s="7">
        <f t="shared" si="4"/>
        <v>139</v>
      </c>
      <c r="B141" s="7" t="s">
        <v>164</v>
      </c>
      <c r="C141" s="8" t="s">
        <v>350</v>
      </c>
      <c r="D141" s="7" t="s">
        <v>358</v>
      </c>
      <c r="E141" s="7" t="s">
        <v>194</v>
      </c>
      <c r="F141" s="7">
        <v>1</v>
      </c>
      <c r="G141" s="7" t="s">
        <v>359</v>
      </c>
      <c r="H141" s="7" t="s">
        <v>360</v>
      </c>
      <c r="I141" s="11">
        <v>55.3666666666667</v>
      </c>
      <c r="J141" s="12">
        <v>88.18</v>
      </c>
      <c r="K141" s="12">
        <f t="shared" si="5"/>
        <v>75.0546666666667</v>
      </c>
      <c r="L141" s="13">
        <v>1</v>
      </c>
      <c r="M141" s="14"/>
    </row>
    <row r="142" ht="15.75" customHeight="1" spans="1:13">
      <c r="A142" s="7">
        <f t="shared" si="4"/>
        <v>140</v>
      </c>
      <c r="B142" s="7" t="s">
        <v>164</v>
      </c>
      <c r="C142" s="8" t="s">
        <v>350</v>
      </c>
      <c r="D142" s="7" t="s">
        <v>358</v>
      </c>
      <c r="E142" s="7" t="s">
        <v>194</v>
      </c>
      <c r="F142" s="7">
        <v>1</v>
      </c>
      <c r="G142" s="7" t="s">
        <v>361</v>
      </c>
      <c r="H142" s="7" t="s">
        <v>362</v>
      </c>
      <c r="I142" s="11">
        <v>58.5</v>
      </c>
      <c r="J142" s="12">
        <v>84.5</v>
      </c>
      <c r="K142" s="12">
        <f t="shared" si="5"/>
        <v>74.1</v>
      </c>
      <c r="L142" s="13">
        <v>2</v>
      </c>
      <c r="M142" s="14"/>
    </row>
    <row r="143" ht="15.75" customHeight="1" spans="1:13">
      <c r="A143" s="7">
        <f t="shared" si="4"/>
        <v>141</v>
      </c>
      <c r="B143" s="7" t="s">
        <v>164</v>
      </c>
      <c r="C143" s="8" t="s">
        <v>350</v>
      </c>
      <c r="D143" s="7" t="s">
        <v>358</v>
      </c>
      <c r="E143" s="7" t="s">
        <v>194</v>
      </c>
      <c r="F143" s="7">
        <v>1</v>
      </c>
      <c r="G143" s="7" t="s">
        <v>363</v>
      </c>
      <c r="H143" s="7" t="s">
        <v>364</v>
      </c>
      <c r="I143" s="11">
        <v>56.1333333333333</v>
      </c>
      <c r="J143" s="12">
        <v>80.22</v>
      </c>
      <c r="K143" s="12">
        <f t="shared" si="5"/>
        <v>70.5853333333333</v>
      </c>
      <c r="L143" s="13">
        <v>3</v>
      </c>
      <c r="M143" s="14"/>
    </row>
    <row r="144" ht="15.75" customHeight="1" spans="1:13">
      <c r="A144" s="7">
        <f t="shared" si="4"/>
        <v>142</v>
      </c>
      <c r="B144" s="7" t="s">
        <v>164</v>
      </c>
      <c r="C144" s="8" t="s">
        <v>350</v>
      </c>
      <c r="D144" s="7" t="s">
        <v>365</v>
      </c>
      <c r="E144" s="7" t="s">
        <v>248</v>
      </c>
      <c r="F144" s="7">
        <v>1</v>
      </c>
      <c r="G144" s="7" t="s">
        <v>366</v>
      </c>
      <c r="H144" s="7" t="s">
        <v>367</v>
      </c>
      <c r="I144" s="11">
        <v>47.3666666666667</v>
      </c>
      <c r="J144" s="12">
        <v>84.92</v>
      </c>
      <c r="K144" s="12">
        <f t="shared" si="5"/>
        <v>69.8986666666667</v>
      </c>
      <c r="L144" s="13">
        <v>1</v>
      </c>
      <c r="M144" s="14"/>
    </row>
    <row r="145" ht="15.75" customHeight="1" spans="1:13">
      <c r="A145" s="7">
        <f t="shared" si="4"/>
        <v>143</v>
      </c>
      <c r="B145" s="7" t="s">
        <v>164</v>
      </c>
      <c r="C145" s="8" t="s">
        <v>350</v>
      </c>
      <c r="D145" s="7" t="s">
        <v>365</v>
      </c>
      <c r="E145" s="7" t="s">
        <v>248</v>
      </c>
      <c r="F145" s="7">
        <v>1</v>
      </c>
      <c r="G145" s="7" t="s">
        <v>368</v>
      </c>
      <c r="H145" s="7" t="s">
        <v>369</v>
      </c>
      <c r="I145" s="11">
        <v>43.1666666666667</v>
      </c>
      <c r="J145" s="12">
        <v>80.86</v>
      </c>
      <c r="K145" s="12">
        <f t="shared" si="5"/>
        <v>65.7826666666667</v>
      </c>
      <c r="L145" s="13">
        <v>2</v>
      </c>
      <c r="M145" s="14"/>
    </row>
    <row r="146" ht="15.75" customHeight="1" spans="1:13">
      <c r="A146" s="7">
        <f t="shared" si="4"/>
        <v>144</v>
      </c>
      <c r="B146" s="7" t="s">
        <v>164</v>
      </c>
      <c r="C146" s="8" t="s">
        <v>350</v>
      </c>
      <c r="D146" s="7" t="s">
        <v>365</v>
      </c>
      <c r="E146" s="7" t="s">
        <v>248</v>
      </c>
      <c r="F146" s="7">
        <v>1</v>
      </c>
      <c r="G146" s="7" t="s">
        <v>370</v>
      </c>
      <c r="H146" s="7" t="s">
        <v>371</v>
      </c>
      <c r="I146" s="11">
        <v>45.3333333333333</v>
      </c>
      <c r="J146" s="12">
        <v>69.88</v>
      </c>
      <c r="K146" s="12">
        <f t="shared" si="5"/>
        <v>60.0613333333333</v>
      </c>
      <c r="L146" s="13">
        <v>3</v>
      </c>
      <c r="M146" s="14"/>
    </row>
    <row r="147" ht="15.75" customHeight="1" spans="1:13">
      <c r="A147" s="7">
        <f t="shared" si="4"/>
        <v>145</v>
      </c>
      <c r="B147" s="7" t="s">
        <v>164</v>
      </c>
      <c r="C147" s="8" t="s">
        <v>372</v>
      </c>
      <c r="D147" s="7" t="s">
        <v>373</v>
      </c>
      <c r="E147" s="7" t="s">
        <v>248</v>
      </c>
      <c r="F147" s="7">
        <v>1</v>
      </c>
      <c r="G147" s="7" t="s">
        <v>374</v>
      </c>
      <c r="H147" s="7" t="s">
        <v>375</v>
      </c>
      <c r="I147" s="11">
        <v>57.1666666666667</v>
      </c>
      <c r="J147" s="12">
        <v>85.94</v>
      </c>
      <c r="K147" s="12">
        <f t="shared" si="5"/>
        <v>74.4306666666667</v>
      </c>
      <c r="L147" s="13">
        <v>1</v>
      </c>
      <c r="M147" s="14"/>
    </row>
    <row r="148" ht="15.75" customHeight="1" spans="1:13">
      <c r="A148" s="7">
        <f t="shared" si="4"/>
        <v>146</v>
      </c>
      <c r="B148" s="7" t="s">
        <v>164</v>
      </c>
      <c r="C148" s="8" t="s">
        <v>372</v>
      </c>
      <c r="D148" s="7" t="s">
        <v>373</v>
      </c>
      <c r="E148" s="7" t="s">
        <v>248</v>
      </c>
      <c r="F148" s="7">
        <v>1</v>
      </c>
      <c r="G148" s="7" t="s">
        <v>376</v>
      </c>
      <c r="H148" s="7" t="s">
        <v>377</v>
      </c>
      <c r="I148" s="11">
        <v>52.3333333333333</v>
      </c>
      <c r="J148" s="12">
        <v>79.1</v>
      </c>
      <c r="K148" s="12">
        <f t="shared" si="5"/>
        <v>68.3933333333333</v>
      </c>
      <c r="L148" s="13">
        <v>2</v>
      </c>
      <c r="M148" s="14"/>
    </row>
    <row r="149" ht="15.75" customHeight="1" spans="1:13">
      <c r="A149" s="7">
        <f t="shared" si="4"/>
        <v>147</v>
      </c>
      <c r="B149" s="7" t="s">
        <v>164</v>
      </c>
      <c r="C149" s="8" t="s">
        <v>372</v>
      </c>
      <c r="D149" s="7" t="s">
        <v>373</v>
      </c>
      <c r="E149" s="7" t="s">
        <v>248</v>
      </c>
      <c r="F149" s="7">
        <v>1</v>
      </c>
      <c r="G149" s="7" t="s">
        <v>378</v>
      </c>
      <c r="H149" s="7" t="s">
        <v>379</v>
      </c>
      <c r="I149" s="11">
        <v>51</v>
      </c>
      <c r="J149" s="12">
        <v>0</v>
      </c>
      <c r="K149" s="12">
        <f t="shared" si="5"/>
        <v>20.4</v>
      </c>
      <c r="L149" s="13">
        <v>3</v>
      </c>
      <c r="M149" s="14"/>
    </row>
    <row r="150" ht="15.75" customHeight="1" spans="1:13">
      <c r="A150" s="7">
        <f t="shared" si="4"/>
        <v>148</v>
      </c>
      <c r="B150" s="7" t="s">
        <v>164</v>
      </c>
      <c r="C150" s="8" t="s">
        <v>372</v>
      </c>
      <c r="D150" s="7" t="s">
        <v>380</v>
      </c>
      <c r="E150" s="7" t="s">
        <v>381</v>
      </c>
      <c r="F150" s="7">
        <v>1</v>
      </c>
      <c r="G150" s="7" t="s">
        <v>382</v>
      </c>
      <c r="H150" s="7" t="s">
        <v>383</v>
      </c>
      <c r="I150" s="11">
        <v>53.1333333333333</v>
      </c>
      <c r="J150" s="12">
        <v>79.48</v>
      </c>
      <c r="K150" s="12">
        <f t="shared" si="5"/>
        <v>68.9413333333333</v>
      </c>
      <c r="L150" s="13">
        <v>1</v>
      </c>
      <c r="M150" s="14"/>
    </row>
    <row r="151" ht="15.75" customHeight="1" spans="1:13">
      <c r="A151" s="7">
        <f t="shared" si="4"/>
        <v>149</v>
      </c>
      <c r="B151" s="7" t="s">
        <v>164</v>
      </c>
      <c r="C151" s="8" t="s">
        <v>372</v>
      </c>
      <c r="D151" s="7" t="s">
        <v>380</v>
      </c>
      <c r="E151" s="7" t="s">
        <v>381</v>
      </c>
      <c r="F151" s="7">
        <v>1</v>
      </c>
      <c r="G151" s="7" t="s">
        <v>384</v>
      </c>
      <c r="H151" s="7" t="s">
        <v>385</v>
      </c>
      <c r="I151" s="11">
        <v>45.4666666666667</v>
      </c>
      <c r="J151" s="12">
        <v>79.2</v>
      </c>
      <c r="K151" s="12">
        <f t="shared" si="5"/>
        <v>65.7066666666667</v>
      </c>
      <c r="L151" s="13">
        <v>2</v>
      </c>
      <c r="M151" s="14"/>
    </row>
    <row r="152" ht="15.75" customHeight="1" spans="1:13">
      <c r="A152" s="7">
        <f t="shared" si="4"/>
        <v>150</v>
      </c>
      <c r="B152" s="7" t="s">
        <v>164</v>
      </c>
      <c r="C152" s="8" t="s">
        <v>372</v>
      </c>
      <c r="D152" s="7" t="s">
        <v>380</v>
      </c>
      <c r="E152" s="7" t="s">
        <v>381</v>
      </c>
      <c r="F152" s="7">
        <v>1</v>
      </c>
      <c r="G152" s="7" t="s">
        <v>386</v>
      </c>
      <c r="H152" s="7" t="s">
        <v>387</v>
      </c>
      <c r="I152" s="11">
        <v>43.6</v>
      </c>
      <c r="J152" s="12">
        <v>72.54</v>
      </c>
      <c r="K152" s="12">
        <f t="shared" si="5"/>
        <v>60.964</v>
      </c>
      <c r="L152" s="13">
        <v>3</v>
      </c>
      <c r="M152" s="14"/>
    </row>
    <row r="153" ht="15.75" customHeight="1" spans="1:13">
      <c r="A153" s="7">
        <f t="shared" si="4"/>
        <v>151</v>
      </c>
      <c r="B153" s="7" t="s">
        <v>164</v>
      </c>
      <c r="C153" s="8" t="s">
        <v>388</v>
      </c>
      <c r="D153" s="7" t="s">
        <v>389</v>
      </c>
      <c r="E153" s="7" t="s">
        <v>390</v>
      </c>
      <c r="F153" s="7">
        <v>1</v>
      </c>
      <c r="G153" s="7" t="s">
        <v>391</v>
      </c>
      <c r="H153" s="7" t="s">
        <v>392</v>
      </c>
      <c r="I153" s="11">
        <v>50.3666666666667</v>
      </c>
      <c r="J153" s="12">
        <v>81.92</v>
      </c>
      <c r="K153" s="12">
        <f t="shared" si="5"/>
        <v>69.2986666666667</v>
      </c>
      <c r="L153" s="13">
        <v>1</v>
      </c>
      <c r="M153" s="14"/>
    </row>
    <row r="154" ht="15.75" customHeight="1" spans="1:13">
      <c r="A154" s="7">
        <f t="shared" si="4"/>
        <v>152</v>
      </c>
      <c r="B154" s="7" t="s">
        <v>164</v>
      </c>
      <c r="C154" s="8" t="s">
        <v>388</v>
      </c>
      <c r="D154" s="7" t="s">
        <v>389</v>
      </c>
      <c r="E154" s="7" t="s">
        <v>390</v>
      </c>
      <c r="F154" s="7">
        <v>1</v>
      </c>
      <c r="G154" s="7" t="s">
        <v>393</v>
      </c>
      <c r="H154" s="7" t="s">
        <v>394</v>
      </c>
      <c r="I154" s="11">
        <v>36.9666666666667</v>
      </c>
      <c r="J154" s="12">
        <v>77.5</v>
      </c>
      <c r="K154" s="12">
        <f t="shared" si="5"/>
        <v>61.2866666666667</v>
      </c>
      <c r="L154" s="13">
        <v>2</v>
      </c>
      <c r="M154" s="14"/>
    </row>
    <row r="155" ht="15.75" customHeight="1" spans="1:13">
      <c r="A155" s="7">
        <f t="shared" si="4"/>
        <v>153</v>
      </c>
      <c r="B155" s="7" t="s">
        <v>164</v>
      </c>
      <c r="C155" s="8" t="s">
        <v>388</v>
      </c>
      <c r="D155" s="7" t="s">
        <v>389</v>
      </c>
      <c r="E155" s="7" t="s">
        <v>390</v>
      </c>
      <c r="F155" s="7">
        <v>1</v>
      </c>
      <c r="G155" s="7" t="s">
        <v>395</v>
      </c>
      <c r="H155" s="7" t="s">
        <v>396</v>
      </c>
      <c r="I155" s="11">
        <v>51.4666666666667</v>
      </c>
      <c r="J155" s="12">
        <v>0</v>
      </c>
      <c r="K155" s="12">
        <f t="shared" si="5"/>
        <v>20.5866666666667</v>
      </c>
      <c r="L155" s="13">
        <v>3</v>
      </c>
      <c r="M155" s="14"/>
    </row>
    <row r="156" ht="15.75" customHeight="1" spans="1:13">
      <c r="A156" s="7">
        <f t="shared" si="4"/>
        <v>154</v>
      </c>
      <c r="B156" s="7" t="s">
        <v>164</v>
      </c>
      <c r="C156" s="8" t="s">
        <v>388</v>
      </c>
      <c r="D156" s="7" t="s">
        <v>397</v>
      </c>
      <c r="E156" s="7" t="s">
        <v>248</v>
      </c>
      <c r="F156" s="7">
        <v>1</v>
      </c>
      <c r="G156" s="7" t="s">
        <v>398</v>
      </c>
      <c r="H156" s="7" t="s">
        <v>399</v>
      </c>
      <c r="I156" s="11">
        <v>45.5333333333333</v>
      </c>
      <c r="J156" s="12">
        <v>81.08</v>
      </c>
      <c r="K156" s="12">
        <f t="shared" si="5"/>
        <v>66.8613333333333</v>
      </c>
      <c r="L156" s="13">
        <v>1</v>
      </c>
      <c r="M156" s="14"/>
    </row>
    <row r="157" ht="15.75" customHeight="1" spans="1:13">
      <c r="A157" s="7">
        <f t="shared" si="4"/>
        <v>155</v>
      </c>
      <c r="B157" s="7" t="s">
        <v>164</v>
      </c>
      <c r="C157" s="8" t="s">
        <v>388</v>
      </c>
      <c r="D157" s="7" t="s">
        <v>397</v>
      </c>
      <c r="E157" s="7" t="s">
        <v>248</v>
      </c>
      <c r="F157" s="7">
        <v>1</v>
      </c>
      <c r="G157" s="7" t="s">
        <v>400</v>
      </c>
      <c r="H157" s="7" t="s">
        <v>401</v>
      </c>
      <c r="I157" s="11">
        <v>44.7333333333333</v>
      </c>
      <c r="J157" s="12">
        <v>79.84</v>
      </c>
      <c r="K157" s="12">
        <f t="shared" si="5"/>
        <v>65.7973333333333</v>
      </c>
      <c r="L157" s="13">
        <v>2</v>
      </c>
      <c r="M157" s="14"/>
    </row>
    <row r="158" ht="15.75" customHeight="1" spans="1:13">
      <c r="A158" s="7">
        <f t="shared" si="4"/>
        <v>156</v>
      </c>
      <c r="B158" s="7" t="s">
        <v>164</v>
      </c>
      <c r="C158" s="8" t="s">
        <v>388</v>
      </c>
      <c r="D158" s="7" t="s">
        <v>397</v>
      </c>
      <c r="E158" s="7" t="s">
        <v>248</v>
      </c>
      <c r="F158" s="7">
        <v>1</v>
      </c>
      <c r="G158" s="7" t="s">
        <v>402</v>
      </c>
      <c r="H158" s="7" t="s">
        <v>403</v>
      </c>
      <c r="I158" s="11">
        <v>40.3666666666667</v>
      </c>
      <c r="J158" s="12">
        <v>73.82</v>
      </c>
      <c r="K158" s="12">
        <f t="shared" si="5"/>
        <v>60.4386666666667</v>
      </c>
      <c r="L158" s="13">
        <v>3</v>
      </c>
      <c r="M158" s="14"/>
    </row>
    <row r="159" ht="30" customHeight="1" spans="1:13">
      <c r="A159" s="7">
        <f t="shared" si="4"/>
        <v>157</v>
      </c>
      <c r="B159" s="7" t="s">
        <v>164</v>
      </c>
      <c r="C159" s="8" t="s">
        <v>404</v>
      </c>
      <c r="D159" s="7" t="s">
        <v>405</v>
      </c>
      <c r="E159" s="7" t="s">
        <v>248</v>
      </c>
      <c r="F159" s="7">
        <v>1</v>
      </c>
      <c r="G159" s="7" t="s">
        <v>406</v>
      </c>
      <c r="H159" s="7" t="s">
        <v>407</v>
      </c>
      <c r="I159" s="11">
        <v>59.5333333333333</v>
      </c>
      <c r="J159" s="12">
        <v>68.52</v>
      </c>
      <c r="K159" s="12">
        <f t="shared" si="5"/>
        <v>64.9253333333333</v>
      </c>
      <c r="L159" s="13">
        <v>1</v>
      </c>
      <c r="M159" s="15" t="s">
        <v>408</v>
      </c>
    </row>
    <row r="160" ht="15.75" customHeight="1" spans="1:13">
      <c r="A160" s="7">
        <f t="shared" si="4"/>
        <v>158</v>
      </c>
      <c r="B160" s="7" t="s">
        <v>164</v>
      </c>
      <c r="C160" s="8" t="s">
        <v>404</v>
      </c>
      <c r="D160" s="7" t="s">
        <v>405</v>
      </c>
      <c r="E160" s="7" t="s">
        <v>248</v>
      </c>
      <c r="F160" s="7">
        <v>1</v>
      </c>
      <c r="G160" s="7" t="s">
        <v>409</v>
      </c>
      <c r="H160" s="7" t="s">
        <v>410</v>
      </c>
      <c r="I160" s="11">
        <v>44.9</v>
      </c>
      <c r="J160" s="12">
        <v>72.52</v>
      </c>
      <c r="K160" s="12">
        <f t="shared" si="5"/>
        <v>61.472</v>
      </c>
      <c r="L160" s="13">
        <v>2</v>
      </c>
      <c r="M160" s="14"/>
    </row>
    <row r="161" ht="15.75" customHeight="1" spans="1:13">
      <c r="A161" s="7">
        <f t="shared" si="4"/>
        <v>159</v>
      </c>
      <c r="B161" s="7" t="s">
        <v>164</v>
      </c>
      <c r="C161" s="8" t="s">
        <v>404</v>
      </c>
      <c r="D161" s="7" t="s">
        <v>405</v>
      </c>
      <c r="E161" s="7" t="s">
        <v>248</v>
      </c>
      <c r="F161" s="7">
        <v>1</v>
      </c>
      <c r="G161" s="7" t="s">
        <v>411</v>
      </c>
      <c r="H161" s="7" t="s">
        <v>412</v>
      </c>
      <c r="I161" s="11">
        <v>48.5333333333333</v>
      </c>
      <c r="J161" s="12">
        <v>0</v>
      </c>
      <c r="K161" s="12">
        <f t="shared" si="5"/>
        <v>19.4133333333333</v>
      </c>
      <c r="L161" s="13">
        <v>3</v>
      </c>
      <c r="M161" s="14"/>
    </row>
    <row r="162" ht="15.75" customHeight="1" spans="1:13">
      <c r="A162" s="7">
        <f t="shared" si="4"/>
        <v>160</v>
      </c>
      <c r="B162" s="7" t="s">
        <v>164</v>
      </c>
      <c r="C162" s="8" t="s">
        <v>413</v>
      </c>
      <c r="D162" s="7" t="s">
        <v>414</v>
      </c>
      <c r="E162" s="7" t="s">
        <v>390</v>
      </c>
      <c r="F162" s="7">
        <v>1</v>
      </c>
      <c r="G162" s="7" t="s">
        <v>415</v>
      </c>
      <c r="H162" s="7" t="s">
        <v>416</v>
      </c>
      <c r="I162" s="11">
        <v>48.4333333333333</v>
      </c>
      <c r="J162" s="12">
        <v>76.84</v>
      </c>
      <c r="K162" s="12">
        <f t="shared" si="5"/>
        <v>65.4773333333333</v>
      </c>
      <c r="L162" s="13">
        <v>1</v>
      </c>
      <c r="M162" s="14"/>
    </row>
    <row r="163" ht="15.75" customHeight="1" spans="1:13">
      <c r="A163" s="7">
        <f t="shared" si="4"/>
        <v>161</v>
      </c>
      <c r="B163" s="7" t="s">
        <v>164</v>
      </c>
      <c r="C163" s="8" t="s">
        <v>413</v>
      </c>
      <c r="D163" s="7" t="s">
        <v>414</v>
      </c>
      <c r="E163" s="7" t="s">
        <v>390</v>
      </c>
      <c r="F163" s="7">
        <v>1</v>
      </c>
      <c r="G163" s="7" t="s">
        <v>417</v>
      </c>
      <c r="H163" s="7" t="s">
        <v>418</v>
      </c>
      <c r="I163" s="11">
        <v>54.5333333333333</v>
      </c>
      <c r="J163" s="12">
        <v>69.8</v>
      </c>
      <c r="K163" s="12">
        <f t="shared" si="5"/>
        <v>63.6933333333333</v>
      </c>
      <c r="L163" s="13">
        <v>2</v>
      </c>
      <c r="M163" s="14"/>
    </row>
    <row r="164" ht="15.75" customHeight="1" spans="1:13">
      <c r="A164" s="7">
        <f t="shared" si="4"/>
        <v>162</v>
      </c>
      <c r="B164" s="7" t="s">
        <v>164</v>
      </c>
      <c r="C164" s="8" t="s">
        <v>413</v>
      </c>
      <c r="D164" s="7" t="s">
        <v>414</v>
      </c>
      <c r="E164" s="7" t="s">
        <v>390</v>
      </c>
      <c r="F164" s="7">
        <v>1</v>
      </c>
      <c r="G164" s="7" t="s">
        <v>419</v>
      </c>
      <c r="H164" s="7" t="s">
        <v>420</v>
      </c>
      <c r="I164" s="11">
        <v>47</v>
      </c>
      <c r="J164" s="12">
        <v>67.64</v>
      </c>
      <c r="K164" s="12">
        <f t="shared" si="5"/>
        <v>59.384</v>
      </c>
      <c r="L164" s="13">
        <v>3</v>
      </c>
      <c r="M164" s="14"/>
    </row>
    <row r="165" ht="15.75" customHeight="1" spans="1:13">
      <c r="A165" s="7">
        <f t="shared" si="4"/>
        <v>163</v>
      </c>
      <c r="B165" s="7" t="s">
        <v>164</v>
      </c>
      <c r="C165" s="8" t="s">
        <v>413</v>
      </c>
      <c r="D165" s="7" t="s">
        <v>421</v>
      </c>
      <c r="E165" s="7" t="s">
        <v>209</v>
      </c>
      <c r="F165" s="7">
        <v>1</v>
      </c>
      <c r="G165" s="7" t="s">
        <v>422</v>
      </c>
      <c r="H165" s="7" t="s">
        <v>423</v>
      </c>
      <c r="I165" s="11">
        <v>42.8333333333333</v>
      </c>
      <c r="J165" s="12">
        <v>65.28</v>
      </c>
      <c r="K165" s="12">
        <f t="shared" si="5"/>
        <v>56.3013333333333</v>
      </c>
      <c r="L165" s="13">
        <v>1</v>
      </c>
      <c r="M165" s="14"/>
    </row>
    <row r="166" ht="15.75" customHeight="1" spans="1:13">
      <c r="A166" s="7">
        <f t="shared" si="4"/>
        <v>164</v>
      </c>
      <c r="B166" s="7" t="s">
        <v>164</v>
      </c>
      <c r="C166" s="8" t="s">
        <v>413</v>
      </c>
      <c r="D166" s="7" t="s">
        <v>421</v>
      </c>
      <c r="E166" s="7" t="s">
        <v>209</v>
      </c>
      <c r="F166" s="7">
        <v>1</v>
      </c>
      <c r="G166" s="7" t="s">
        <v>424</v>
      </c>
      <c r="H166" s="7" t="s">
        <v>425</v>
      </c>
      <c r="I166" s="11">
        <v>42.1333333333333</v>
      </c>
      <c r="J166" s="12">
        <v>64.86</v>
      </c>
      <c r="K166" s="12">
        <f t="shared" si="5"/>
        <v>55.7693333333333</v>
      </c>
      <c r="L166" s="13">
        <v>2</v>
      </c>
      <c r="M166" s="14"/>
    </row>
    <row r="167" ht="15.75" customHeight="1" spans="1:13">
      <c r="A167" s="7">
        <f t="shared" si="4"/>
        <v>165</v>
      </c>
      <c r="B167" s="7" t="s">
        <v>164</v>
      </c>
      <c r="C167" s="8" t="s">
        <v>413</v>
      </c>
      <c r="D167" s="7" t="s">
        <v>421</v>
      </c>
      <c r="E167" s="7" t="s">
        <v>209</v>
      </c>
      <c r="F167" s="7">
        <v>1</v>
      </c>
      <c r="G167" s="7" t="s">
        <v>426</v>
      </c>
      <c r="H167" s="7" t="s">
        <v>427</v>
      </c>
      <c r="I167" s="11">
        <v>42.6</v>
      </c>
      <c r="J167" s="12">
        <v>62.24</v>
      </c>
      <c r="K167" s="12">
        <f t="shared" si="5"/>
        <v>54.384</v>
      </c>
      <c r="L167" s="13">
        <v>3</v>
      </c>
      <c r="M167" s="14"/>
    </row>
    <row r="168" ht="15.75" customHeight="1" spans="1:13">
      <c r="A168" s="7">
        <f t="shared" si="4"/>
        <v>166</v>
      </c>
      <c r="B168" s="7" t="s">
        <v>164</v>
      </c>
      <c r="C168" s="8" t="s">
        <v>428</v>
      </c>
      <c r="D168" s="7" t="s">
        <v>429</v>
      </c>
      <c r="E168" s="7" t="s">
        <v>248</v>
      </c>
      <c r="F168" s="7">
        <v>2</v>
      </c>
      <c r="G168" s="7" t="s">
        <v>430</v>
      </c>
      <c r="H168" s="7" t="s">
        <v>431</v>
      </c>
      <c r="I168" s="11">
        <v>55.6333333333333</v>
      </c>
      <c r="J168" s="12">
        <v>87.38</v>
      </c>
      <c r="K168" s="12">
        <f t="shared" si="5"/>
        <v>74.6813333333333</v>
      </c>
      <c r="L168" s="13">
        <v>1</v>
      </c>
      <c r="M168" s="14"/>
    </row>
    <row r="169" ht="15.75" customHeight="1" spans="1:13">
      <c r="A169" s="7">
        <f t="shared" si="4"/>
        <v>167</v>
      </c>
      <c r="B169" s="7" t="s">
        <v>164</v>
      </c>
      <c r="C169" s="8" t="s">
        <v>428</v>
      </c>
      <c r="D169" s="7" t="s">
        <v>429</v>
      </c>
      <c r="E169" s="7" t="s">
        <v>248</v>
      </c>
      <c r="F169" s="7">
        <v>2</v>
      </c>
      <c r="G169" s="7" t="s">
        <v>432</v>
      </c>
      <c r="H169" s="7" t="s">
        <v>433</v>
      </c>
      <c r="I169" s="11">
        <v>45.4</v>
      </c>
      <c r="J169" s="12">
        <v>78.64</v>
      </c>
      <c r="K169" s="12">
        <f t="shared" si="5"/>
        <v>65.344</v>
      </c>
      <c r="L169" s="13">
        <v>2</v>
      </c>
      <c r="M169" s="14"/>
    </row>
    <row r="170" ht="15.75" customHeight="1" spans="1:13">
      <c r="A170" s="7">
        <f t="shared" si="4"/>
        <v>168</v>
      </c>
      <c r="B170" s="7" t="s">
        <v>164</v>
      </c>
      <c r="C170" s="8" t="s">
        <v>428</v>
      </c>
      <c r="D170" s="7" t="s">
        <v>429</v>
      </c>
      <c r="E170" s="7" t="s">
        <v>248</v>
      </c>
      <c r="F170" s="7">
        <v>2</v>
      </c>
      <c r="G170" s="7" t="s">
        <v>434</v>
      </c>
      <c r="H170" s="7" t="s">
        <v>435</v>
      </c>
      <c r="I170" s="11">
        <v>43.3666666666667</v>
      </c>
      <c r="J170" s="12">
        <v>78.82</v>
      </c>
      <c r="K170" s="12">
        <f t="shared" si="5"/>
        <v>64.6386666666667</v>
      </c>
      <c r="L170" s="13">
        <v>3</v>
      </c>
      <c r="M170" s="14"/>
    </row>
    <row r="171" ht="15.75" customHeight="1" spans="1:13">
      <c r="A171" s="7">
        <f t="shared" si="4"/>
        <v>169</v>
      </c>
      <c r="B171" s="7" t="s">
        <v>164</v>
      </c>
      <c r="C171" s="8" t="s">
        <v>428</v>
      </c>
      <c r="D171" s="7" t="s">
        <v>429</v>
      </c>
      <c r="E171" s="7" t="s">
        <v>248</v>
      </c>
      <c r="F171" s="7">
        <v>2</v>
      </c>
      <c r="G171" s="7" t="s">
        <v>436</v>
      </c>
      <c r="H171" s="7" t="s">
        <v>437</v>
      </c>
      <c r="I171" s="11">
        <v>47.4</v>
      </c>
      <c r="J171" s="12">
        <v>74.92</v>
      </c>
      <c r="K171" s="12">
        <f t="shared" si="5"/>
        <v>63.912</v>
      </c>
      <c r="L171" s="13">
        <v>4</v>
      </c>
      <c r="M171" s="14"/>
    </row>
    <row r="172" ht="15.75" customHeight="1" spans="1:13">
      <c r="A172" s="7">
        <f t="shared" si="4"/>
        <v>170</v>
      </c>
      <c r="B172" s="7" t="s">
        <v>164</v>
      </c>
      <c r="C172" s="8" t="s">
        <v>428</v>
      </c>
      <c r="D172" s="7" t="s">
        <v>429</v>
      </c>
      <c r="E172" s="7" t="s">
        <v>248</v>
      </c>
      <c r="F172" s="7">
        <v>2</v>
      </c>
      <c r="G172" s="7" t="s">
        <v>438</v>
      </c>
      <c r="H172" s="7" t="s">
        <v>439</v>
      </c>
      <c r="I172" s="11">
        <v>47.6</v>
      </c>
      <c r="J172" s="12">
        <v>74.74</v>
      </c>
      <c r="K172" s="12">
        <f t="shared" si="5"/>
        <v>63.884</v>
      </c>
      <c r="L172" s="13">
        <v>5</v>
      </c>
      <c r="M172" s="14"/>
    </row>
    <row r="173" ht="15.75" customHeight="1" spans="1:13">
      <c r="A173" s="7">
        <f t="shared" si="4"/>
        <v>171</v>
      </c>
      <c r="B173" s="7" t="s">
        <v>164</v>
      </c>
      <c r="C173" s="8" t="s">
        <v>428</v>
      </c>
      <c r="D173" s="7" t="s">
        <v>429</v>
      </c>
      <c r="E173" s="7" t="s">
        <v>248</v>
      </c>
      <c r="F173" s="7">
        <v>2</v>
      </c>
      <c r="G173" s="7" t="s">
        <v>440</v>
      </c>
      <c r="H173" s="7" t="s">
        <v>441</v>
      </c>
      <c r="I173" s="11">
        <v>45.5666666666667</v>
      </c>
      <c r="J173" s="12">
        <v>0</v>
      </c>
      <c r="K173" s="12">
        <f t="shared" si="5"/>
        <v>18.2266666666667</v>
      </c>
      <c r="L173" s="13">
        <v>6</v>
      </c>
      <c r="M173" s="14"/>
    </row>
    <row r="174" ht="15.75" customHeight="1" spans="1:13">
      <c r="A174" s="7">
        <f t="shared" si="4"/>
        <v>172</v>
      </c>
      <c r="B174" s="7" t="s">
        <v>164</v>
      </c>
      <c r="C174" s="8" t="s">
        <v>442</v>
      </c>
      <c r="D174" s="7" t="s">
        <v>443</v>
      </c>
      <c r="E174" s="7" t="s">
        <v>248</v>
      </c>
      <c r="F174" s="7">
        <v>1</v>
      </c>
      <c r="G174" s="7" t="s">
        <v>444</v>
      </c>
      <c r="H174" s="7" t="s">
        <v>445</v>
      </c>
      <c r="I174" s="11">
        <v>48.2333333333333</v>
      </c>
      <c r="J174" s="12">
        <v>84.5</v>
      </c>
      <c r="K174" s="12">
        <f t="shared" si="5"/>
        <v>69.9933333333333</v>
      </c>
      <c r="L174" s="13">
        <v>1</v>
      </c>
      <c r="M174" s="14"/>
    </row>
    <row r="175" ht="15.75" customHeight="1" spans="1:13">
      <c r="A175" s="7">
        <f t="shared" si="4"/>
        <v>173</v>
      </c>
      <c r="B175" s="7" t="s">
        <v>164</v>
      </c>
      <c r="C175" s="8" t="s">
        <v>442</v>
      </c>
      <c r="D175" s="7" t="s">
        <v>443</v>
      </c>
      <c r="E175" s="7" t="s">
        <v>248</v>
      </c>
      <c r="F175" s="7">
        <v>1</v>
      </c>
      <c r="G175" s="7" t="s">
        <v>446</v>
      </c>
      <c r="H175" s="7" t="s">
        <v>447</v>
      </c>
      <c r="I175" s="11">
        <v>49.2333333333333</v>
      </c>
      <c r="J175" s="12">
        <v>83.8</v>
      </c>
      <c r="K175" s="12">
        <f t="shared" si="5"/>
        <v>69.9733333333333</v>
      </c>
      <c r="L175" s="13">
        <v>2</v>
      </c>
      <c r="M175" s="14"/>
    </row>
    <row r="176" ht="15.75" customHeight="1" spans="1:13">
      <c r="A176" s="7">
        <f t="shared" si="4"/>
        <v>174</v>
      </c>
      <c r="B176" s="7" t="s">
        <v>164</v>
      </c>
      <c r="C176" s="8" t="s">
        <v>442</v>
      </c>
      <c r="D176" s="7" t="s">
        <v>443</v>
      </c>
      <c r="E176" s="7" t="s">
        <v>248</v>
      </c>
      <c r="F176" s="7">
        <v>1</v>
      </c>
      <c r="G176" s="7" t="s">
        <v>448</v>
      </c>
      <c r="H176" s="7" t="s">
        <v>449</v>
      </c>
      <c r="I176" s="11">
        <v>47.9666666666667</v>
      </c>
      <c r="J176" s="12">
        <v>84.02</v>
      </c>
      <c r="K176" s="12">
        <f t="shared" si="5"/>
        <v>69.5986666666667</v>
      </c>
      <c r="L176" s="13">
        <v>3</v>
      </c>
      <c r="M176" s="14"/>
    </row>
    <row r="177" ht="29" customHeight="1" spans="1:13">
      <c r="A177" s="7">
        <f t="shared" si="4"/>
        <v>175</v>
      </c>
      <c r="B177" s="7" t="s">
        <v>164</v>
      </c>
      <c r="C177" s="8" t="s">
        <v>450</v>
      </c>
      <c r="D177" s="7" t="s">
        <v>451</v>
      </c>
      <c r="E177" s="7" t="s">
        <v>452</v>
      </c>
      <c r="F177" s="7">
        <v>1</v>
      </c>
      <c r="G177" s="7" t="s">
        <v>453</v>
      </c>
      <c r="H177" s="7" t="s">
        <v>454</v>
      </c>
      <c r="I177" s="11">
        <v>40.5666666666667</v>
      </c>
      <c r="J177" s="12">
        <v>66.74</v>
      </c>
      <c r="K177" s="12">
        <f t="shared" si="5"/>
        <v>56.2706666666667</v>
      </c>
      <c r="L177" s="13">
        <v>1</v>
      </c>
      <c r="M177" s="15" t="s">
        <v>408</v>
      </c>
    </row>
    <row r="178" ht="18" customHeight="1" spans="1:13">
      <c r="A178" s="7">
        <f t="shared" si="4"/>
        <v>176</v>
      </c>
      <c r="B178" s="7" t="s">
        <v>164</v>
      </c>
      <c r="C178" s="8" t="s">
        <v>450</v>
      </c>
      <c r="D178" s="7" t="s">
        <v>451</v>
      </c>
      <c r="E178" s="7" t="s">
        <v>452</v>
      </c>
      <c r="F178" s="7">
        <v>1</v>
      </c>
      <c r="G178" s="7" t="s">
        <v>455</v>
      </c>
      <c r="H178" s="7" t="s">
        <v>456</v>
      </c>
      <c r="I178" s="11">
        <v>40.4333333333333</v>
      </c>
      <c r="J178" s="12">
        <v>65.06</v>
      </c>
      <c r="K178" s="12">
        <f t="shared" si="5"/>
        <v>55.2093333333333</v>
      </c>
      <c r="L178" s="13">
        <v>2</v>
      </c>
      <c r="M178" s="15"/>
    </row>
    <row r="179" ht="15.75" customHeight="1" spans="1:13">
      <c r="A179" s="7">
        <f t="shared" si="4"/>
        <v>177</v>
      </c>
      <c r="B179" s="7" t="s">
        <v>164</v>
      </c>
      <c r="C179" s="8" t="s">
        <v>450</v>
      </c>
      <c r="D179" s="7" t="s">
        <v>451</v>
      </c>
      <c r="E179" s="7" t="s">
        <v>452</v>
      </c>
      <c r="F179" s="7">
        <v>1</v>
      </c>
      <c r="G179" s="7" t="s">
        <v>457</v>
      </c>
      <c r="H179" s="7" t="s">
        <v>458</v>
      </c>
      <c r="I179" s="11">
        <v>38.4333333333333</v>
      </c>
      <c r="J179" s="12">
        <v>0</v>
      </c>
      <c r="K179" s="12">
        <f t="shared" si="5"/>
        <v>15.3733333333333</v>
      </c>
      <c r="L179" s="13">
        <v>3</v>
      </c>
      <c r="M179" s="14"/>
    </row>
    <row r="180" ht="16" customHeight="1" spans="1:13">
      <c r="A180" s="7">
        <f t="shared" si="4"/>
        <v>178</v>
      </c>
      <c r="B180" s="7" t="s">
        <v>164</v>
      </c>
      <c r="C180" s="8" t="s">
        <v>459</v>
      </c>
      <c r="D180" s="7" t="s">
        <v>460</v>
      </c>
      <c r="E180" s="7" t="s">
        <v>390</v>
      </c>
      <c r="F180" s="7">
        <v>1</v>
      </c>
      <c r="G180" s="7" t="s">
        <v>461</v>
      </c>
      <c r="H180" s="7" t="s">
        <v>462</v>
      </c>
      <c r="I180" s="11">
        <v>48.4</v>
      </c>
      <c r="J180" s="12">
        <v>76.78</v>
      </c>
      <c r="K180" s="12">
        <f t="shared" si="5"/>
        <v>65.428</v>
      </c>
      <c r="L180" s="13">
        <v>1</v>
      </c>
      <c r="M180" s="15"/>
    </row>
    <row r="181" ht="15.75" customHeight="1" spans="1:13">
      <c r="A181" s="7">
        <f t="shared" si="4"/>
        <v>179</v>
      </c>
      <c r="B181" s="7" t="s">
        <v>164</v>
      </c>
      <c r="C181" s="8" t="s">
        <v>459</v>
      </c>
      <c r="D181" s="7" t="s">
        <v>460</v>
      </c>
      <c r="E181" s="7" t="s">
        <v>390</v>
      </c>
      <c r="F181" s="7">
        <v>1</v>
      </c>
      <c r="G181" s="7" t="s">
        <v>463</v>
      </c>
      <c r="H181" s="7" t="s">
        <v>464</v>
      </c>
      <c r="I181" s="11">
        <v>42.6</v>
      </c>
      <c r="J181" s="12">
        <v>62.04</v>
      </c>
      <c r="K181" s="12">
        <f t="shared" si="5"/>
        <v>54.264</v>
      </c>
      <c r="L181" s="13">
        <v>2</v>
      </c>
      <c r="M181" s="14"/>
    </row>
    <row r="182" ht="15.75" customHeight="1" spans="1:13">
      <c r="A182" s="7">
        <f t="shared" si="4"/>
        <v>180</v>
      </c>
      <c r="B182" s="7" t="s">
        <v>164</v>
      </c>
      <c r="C182" s="8" t="s">
        <v>459</v>
      </c>
      <c r="D182" s="7" t="s">
        <v>460</v>
      </c>
      <c r="E182" s="7" t="s">
        <v>390</v>
      </c>
      <c r="F182" s="7">
        <v>1</v>
      </c>
      <c r="G182" s="7" t="s">
        <v>465</v>
      </c>
      <c r="H182" s="7" t="s">
        <v>466</v>
      </c>
      <c r="I182" s="11">
        <v>35.9</v>
      </c>
      <c r="J182" s="12">
        <v>0</v>
      </c>
      <c r="K182" s="12">
        <f t="shared" si="5"/>
        <v>14.36</v>
      </c>
      <c r="L182" s="13">
        <v>3</v>
      </c>
      <c r="M182" s="14"/>
    </row>
  </sheetData>
  <sortState ref="A3:S182">
    <sortCondition ref="D3:D182"/>
    <sortCondition ref="K3:K182" descending="1"/>
  </sortState>
  <mergeCells count="1">
    <mergeCell ref="A1:M1"/>
  </mergeCells>
  <printOptions horizontalCentered="1"/>
  <pageMargins left="0.393055555555556" right="0.393055555555556" top="0.393055555555556" bottom="0.786805555555556" header="0.196527777777778" footer="0.393055555555556"/>
  <pageSetup paperSize="9" scale="90" fitToHeight="0" orientation="landscape" horizontalDpi="600"/>
  <headerFooter>
    <oddFooter>&amp;L登分：&amp;C监督：&amp;R主考：         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矫情鬼</cp:lastModifiedBy>
  <dcterms:created xsi:type="dcterms:W3CDTF">2025-05-26T03:30:00Z</dcterms:created>
  <cp:lastPrinted>2025-06-26T03:06:00Z</cp:lastPrinted>
  <dcterms:modified xsi:type="dcterms:W3CDTF">2025-06-30T01:06:26Z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BB85F4EFA36741C1B2A7D9B06D481CFF_13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