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990"/>
  </bookViews>
  <sheets>
    <sheet name="sheet" sheetId="3" r:id="rId1"/>
  </sheets>
  <definedNames>
    <definedName name="_xlnm._FilterDatabase" localSheetId="0" hidden="1">sheet!$A$2:$M$7</definedName>
  </definedNames>
  <calcPr calcId="124519" calcOnSave="0"/>
</workbook>
</file>

<file path=xl/calcChain.xml><?xml version="1.0" encoding="utf-8"?>
<calcChain xmlns="http://schemas.openxmlformats.org/spreadsheetml/2006/main">
  <c r="K36" i="3"/>
  <c r="K35"/>
  <c r="K34"/>
  <c r="K33"/>
  <c r="K32"/>
  <c r="K31"/>
  <c r="K30"/>
  <c r="K27"/>
  <c r="K29"/>
  <c r="K28"/>
  <c r="K25"/>
  <c r="K26"/>
  <c r="K24"/>
  <c r="K21"/>
  <c r="K22"/>
  <c r="K23"/>
  <c r="K19"/>
  <c r="K18"/>
  <c r="K20"/>
  <c r="K17"/>
  <c r="K14"/>
  <c r="K16"/>
  <c r="K15"/>
  <c r="K13"/>
  <c r="K10"/>
  <c r="K12"/>
  <c r="K11"/>
  <c r="K9"/>
  <c r="K8"/>
  <c r="K7"/>
  <c r="K6"/>
  <c r="K5"/>
  <c r="K4"/>
  <c r="K3"/>
</calcChain>
</file>

<file path=xl/sharedStrings.xml><?xml version="1.0" encoding="utf-8"?>
<sst xmlns="http://schemas.openxmlformats.org/spreadsheetml/2006/main" count="168" uniqueCount="109">
  <si>
    <r>
      <t>武穴市</t>
    </r>
    <r>
      <rPr>
        <sz val="18"/>
        <rFont val="方正小标宋简体"/>
        <charset val="134"/>
      </rPr>
      <t>2025年度招募选派“三支一扶”高校毕业生</t>
    </r>
    <r>
      <rPr>
        <sz val="18"/>
        <color rgb="FFFF0000"/>
        <rFont val="方正小标宋简体"/>
        <charset val="134"/>
      </rPr>
      <t>面试成绩及总成绩</t>
    </r>
    <r>
      <rPr>
        <sz val="18"/>
        <rFont val="方正小标宋简体"/>
        <charset val="134"/>
      </rPr>
      <t xml:space="preserve">
</t>
    </r>
    <r>
      <rPr>
        <sz val="18"/>
        <color rgb="FFFF0000"/>
        <rFont val="方正小标宋简体"/>
        <charset val="134"/>
      </rPr>
      <t>（共34人）</t>
    </r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</si>
  <si>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</si>
  <si>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</si>
  <si>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</si>
  <si>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</si>
  <si>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</si>
  <si>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</si>
  <si>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</si>
  <si>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</si>
  <si>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</si>
  <si>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面试成绩</t>
  </si>
  <si>
    <t>总成绩</t>
  </si>
  <si>
    <t>排名</t>
  </si>
  <si>
    <t>备注</t>
  </si>
  <si>
    <t>武穴市</t>
  </si>
  <si>
    <t>基层文旅</t>
  </si>
  <si>
    <t>14230010009001001</t>
  </si>
  <si>
    <t>武穴市仙姑山旅游风景区管理处</t>
  </si>
  <si>
    <t>1</t>
  </si>
  <si>
    <t>142011302806</t>
  </si>
  <si>
    <t>李浩正</t>
  </si>
  <si>
    <t>男</t>
  </si>
  <si>
    <t>142011307215</t>
  </si>
  <si>
    <t>梅雨晴</t>
  </si>
  <si>
    <t>女</t>
  </si>
  <si>
    <t>142011307706</t>
  </si>
  <si>
    <t>方江予</t>
  </si>
  <si>
    <t>帮扶乡村振兴（乡镇）</t>
  </si>
  <si>
    <t>14230010009002001</t>
  </si>
  <si>
    <t>武穴市梅川镇人民政府</t>
  </si>
  <si>
    <t>142011308823</t>
  </si>
  <si>
    <t>胡婵</t>
  </si>
  <si>
    <t>142210200811</t>
  </si>
  <si>
    <t>陈志泽</t>
  </si>
  <si>
    <t>142011303322</t>
  </si>
  <si>
    <t>查航</t>
  </si>
  <si>
    <t>14230010009002002</t>
  </si>
  <si>
    <t>武穴市花桥镇人民政府</t>
  </si>
  <si>
    <t>142011307324</t>
  </si>
  <si>
    <t>刘安心</t>
  </si>
  <si>
    <t>142210204712</t>
  </si>
  <si>
    <t>魏泽中</t>
  </si>
  <si>
    <t>142011306509</t>
  </si>
  <si>
    <t>朱银苑</t>
  </si>
  <si>
    <t>142210202714</t>
  </si>
  <si>
    <t>陈颖</t>
  </si>
  <si>
    <t>14230010009002003</t>
  </si>
  <si>
    <t>武穴市余川镇人民政府</t>
  </si>
  <si>
    <t>142210206218</t>
  </si>
  <si>
    <t>柯萌</t>
  </si>
  <si>
    <t>142210204115</t>
  </si>
  <si>
    <t>杨鑫展</t>
  </si>
  <si>
    <t>142050401902</t>
  </si>
  <si>
    <t>徐凡</t>
  </si>
  <si>
    <t>142240301030</t>
  </si>
  <si>
    <t>张梦悦</t>
  </si>
  <si>
    <t>14230010009002004</t>
  </si>
  <si>
    <t>武穴市大金镇人民政府</t>
  </si>
  <si>
    <t>142011303019</t>
  </si>
  <si>
    <t>宋慧茹</t>
  </si>
  <si>
    <t>142210202229</t>
  </si>
  <si>
    <t>樊溢波</t>
  </si>
  <si>
    <t>142210201209</t>
  </si>
  <si>
    <t>李哲军</t>
  </si>
  <si>
    <t>142210203209</t>
  </si>
  <si>
    <t>郭欣盈</t>
  </si>
  <si>
    <t>14230010009002005</t>
  </si>
  <si>
    <t>武穴市石佛寺镇人民政府</t>
  </si>
  <si>
    <t>142210203906</t>
  </si>
  <si>
    <t>张晓丹</t>
  </si>
  <si>
    <t>142210204022</t>
  </si>
  <si>
    <t>胡婷</t>
  </si>
  <si>
    <t>142210206921</t>
  </si>
  <si>
    <t>王帅</t>
  </si>
  <si>
    <t>14230010009002006</t>
  </si>
  <si>
    <t>武穴市四望镇人民政府</t>
  </si>
  <si>
    <t>142210203105</t>
  </si>
  <si>
    <t>王学敏</t>
  </si>
  <si>
    <t>142011307323</t>
  </si>
  <si>
    <t>成朝阳</t>
  </si>
  <si>
    <t>142210205216</t>
  </si>
  <si>
    <t>戴丽慧</t>
  </si>
  <si>
    <t>14230010009002007</t>
  </si>
  <si>
    <t>武穴市大法寺镇人民政府</t>
  </si>
  <si>
    <t>142011300227</t>
  </si>
  <si>
    <t>徐媛</t>
  </si>
  <si>
    <t>142210205716</t>
  </si>
  <si>
    <t>柯双萍</t>
  </si>
  <si>
    <t>142011307711</t>
  </si>
  <si>
    <t>熊煜</t>
  </si>
  <si>
    <t>142210202206</t>
  </si>
  <si>
    <t>徐靖萍</t>
  </si>
  <si>
    <t>14230010009002008</t>
  </si>
  <si>
    <t>武穴市龙坪镇人民政府</t>
  </si>
  <si>
    <t>142210206728</t>
  </si>
  <si>
    <t>吴语阳</t>
  </si>
  <si>
    <t>142210203920</t>
  </si>
  <si>
    <t>舒岱恒</t>
  </si>
  <si>
    <t>142011307530</t>
  </si>
  <si>
    <t>胡晶晶</t>
  </si>
  <si>
    <t>14230010009002009</t>
  </si>
  <si>
    <t>武穴市万丈湖街道办事处</t>
  </si>
  <si>
    <t>142011308418</t>
  </si>
  <si>
    <t>项伟哲</t>
  </si>
  <si>
    <t>142011301109</t>
  </si>
  <si>
    <t>夏源</t>
  </si>
  <si>
    <t>142011301825</t>
  </si>
  <si>
    <t>柯情情</t>
  </si>
  <si>
    <t>面试缺考</t>
    <phoneticPr fontId="6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</si>
</sst>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9">
    <font>
      <sz val="11"/>
      <color theme="1"/>
      <name val="宋体"/>
      <charset val="134"/>
      <scheme val="minor"/>
    </font>
    <font>
      <sz val="18"/>
      <color rgb="FFFF0000"/>
      <name val="方正小标宋简体"/>
      <charset val="134"/>
    </font>
    <font>
      <sz val="18"/>
      <name val="方正小标宋简体"/>
      <charset val="134"/>
    </font>
    <font>
      <sz val="11"/>
      <name val="黑体"/>
      <family val="3"/>
      <charset val="134"/>
    </font>
    <font>
      <sz val="12"/>
      <color theme="1"/>
      <name val="Times New Roman"/>
      <family val="1"/>
    </font>
    <font>
      <sz val="11"/>
      <color rgb="FFFF0000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zoomScale="85" zoomScaleNormal="85" workbookViewId="0">
      <selection sqref="A1:M36"/>
    </sheetView>
  </sheetViews>
  <sheetFormatPr defaultColWidth="9" defaultRowHeight="13.5"/>
  <cols>
    <col min="1" max="1" width="8" customWidth="1"/>
    <col min="2" max="2" width="8.5" customWidth="1"/>
    <col min="3" max="3" width="21.5" customWidth="1"/>
    <col min="4" max="4" width="17.625" customWidth="1"/>
    <col min="5" max="5" width="5" customWidth="1"/>
    <col min="6" max="6" width="18.75" customWidth="1"/>
    <col min="7" max="7" width="10.5" customWidth="1"/>
    <col min="8" max="8" width="6.5" customWidth="1"/>
    <col min="9" max="11" width="14" customWidth="1"/>
    <col min="12" max="12" width="7.125" customWidth="1"/>
    <col min="13" max="13" width="19.75" customWidth="1"/>
  </cols>
  <sheetData>
    <row r="1" spans="1:13" ht="75" customHeight="1">
      <c r="A1" s="18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4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7" t="s">
        <v>6</v>
      </c>
      <c r="G2" s="7" t="s">
        <v>7</v>
      </c>
      <c r="H2" s="1" t="s">
        <v>8</v>
      </c>
      <c r="I2" s="4" t="s">
        <v>9</v>
      </c>
      <c r="J2" s="5" t="s">
        <v>10</v>
      </c>
      <c r="K2" s="5" t="s">
        <v>11</v>
      </c>
      <c r="L2" s="1" t="s">
        <v>12</v>
      </c>
      <c r="M2" s="1" t="s">
        <v>13</v>
      </c>
    </row>
    <row r="3" spans="1:13" ht="24.95" customHeight="1">
      <c r="A3" s="8" t="s">
        <v>14</v>
      </c>
      <c r="B3" s="9" t="s">
        <v>15</v>
      </c>
      <c r="C3" s="14" t="s">
        <v>16</v>
      </c>
      <c r="D3" s="8" t="s">
        <v>17</v>
      </c>
      <c r="E3" s="11" t="s">
        <v>18</v>
      </c>
      <c r="F3" s="3" t="s">
        <v>19</v>
      </c>
      <c r="G3" s="12" t="s">
        <v>20</v>
      </c>
      <c r="H3" s="13" t="s">
        <v>21</v>
      </c>
      <c r="I3" s="6">
        <v>76.5</v>
      </c>
      <c r="J3" s="6">
        <v>80.5</v>
      </c>
      <c r="K3" s="6">
        <f>I3*0.5+J3*0.5</f>
        <v>78.5</v>
      </c>
      <c r="L3" s="2">
        <v>1</v>
      </c>
      <c r="M3" s="2"/>
    </row>
    <row r="4" spans="1:13" ht="24.95" customHeight="1">
      <c r="A4" s="19"/>
      <c r="B4" s="19"/>
      <c r="C4" s="15"/>
      <c r="D4" s="19"/>
      <c r="E4" s="19"/>
      <c r="F4" s="3" t="s">
        <v>22</v>
      </c>
      <c r="G4" s="12" t="s">
        <v>23</v>
      </c>
      <c r="H4" s="13" t="s">
        <v>24</v>
      </c>
      <c r="I4" s="6">
        <v>71</v>
      </c>
      <c r="J4" s="6">
        <v>78.760000000000005</v>
      </c>
      <c r="K4" s="6">
        <f>I4*0.5+J4*0.5</f>
        <v>74.88</v>
      </c>
      <c r="L4" s="2">
        <v>2</v>
      </c>
      <c r="M4" s="2"/>
    </row>
    <row r="5" spans="1:13" ht="24.95" customHeight="1">
      <c r="A5" s="20"/>
      <c r="B5" s="20"/>
      <c r="C5" s="16"/>
      <c r="D5" s="20"/>
      <c r="E5" s="20"/>
      <c r="F5" s="3" t="s">
        <v>25</v>
      </c>
      <c r="G5" s="12" t="s">
        <v>26</v>
      </c>
      <c r="H5" s="13" t="s">
        <v>24</v>
      </c>
      <c r="I5" s="6">
        <v>69</v>
      </c>
      <c r="J5" s="6">
        <v>0</v>
      </c>
      <c r="K5" s="6">
        <f>I5*0.5+J5*0.5</f>
        <v>34.5</v>
      </c>
      <c r="L5" s="2">
        <v>3</v>
      </c>
      <c r="M5" s="22" t="s">
        <v>108</v>
      </c>
    </row>
    <row r="6" spans="1:13" ht="24.95" customHeight="1">
      <c r="A6" s="8" t="s">
        <v>14</v>
      </c>
      <c r="B6" s="9" t="s">
        <v>27</v>
      </c>
      <c r="C6" s="14" t="s">
        <v>28</v>
      </c>
      <c r="D6" s="8" t="s">
        <v>29</v>
      </c>
      <c r="E6" s="11" t="s">
        <v>18</v>
      </c>
      <c r="F6" s="3" t="s">
        <v>30</v>
      </c>
      <c r="G6" s="12" t="s">
        <v>31</v>
      </c>
      <c r="H6" s="13" t="s">
        <v>24</v>
      </c>
      <c r="I6" s="6">
        <v>71</v>
      </c>
      <c r="J6" s="6">
        <v>84.42</v>
      </c>
      <c r="K6" s="6">
        <f>I6*0.5+J6*0.5</f>
        <v>77.710000000000008</v>
      </c>
      <c r="L6" s="2">
        <v>1</v>
      </c>
      <c r="M6" s="2"/>
    </row>
    <row r="7" spans="1:13" ht="24.95" customHeight="1">
      <c r="A7" s="19"/>
      <c r="B7" s="19"/>
      <c r="C7" s="15"/>
      <c r="D7" s="19"/>
      <c r="E7" s="19"/>
      <c r="F7" s="3" t="s">
        <v>32</v>
      </c>
      <c r="G7" s="12" t="s">
        <v>33</v>
      </c>
      <c r="H7" s="13" t="s">
        <v>21</v>
      </c>
      <c r="I7" s="6">
        <v>65.5</v>
      </c>
      <c r="J7" s="6">
        <v>77.62</v>
      </c>
      <c r="K7" s="6">
        <f>I7*0.5+J7*0.5</f>
        <v>71.56</v>
      </c>
      <c r="L7" s="2">
        <v>2</v>
      </c>
      <c r="M7" s="2"/>
    </row>
    <row r="8" spans="1:13" ht="24.95" customHeight="1">
      <c r="A8" s="20"/>
      <c r="B8" s="20"/>
      <c r="C8" s="16"/>
      <c r="D8" s="20"/>
      <c r="E8" s="20"/>
      <c r="F8" s="3" t="s">
        <v>34</v>
      </c>
      <c r="G8" s="12" t="s">
        <v>35</v>
      </c>
      <c r="H8" s="13" t="s">
        <v>21</v>
      </c>
      <c r="I8" s="6">
        <v>63</v>
      </c>
      <c r="J8" s="6">
        <v>79.900000000000006</v>
      </c>
      <c r="K8" s="6">
        <f>I8*0.5+J8*0.5</f>
        <v>71.45</v>
      </c>
      <c r="L8" s="2">
        <v>3</v>
      </c>
      <c r="M8" s="2"/>
    </row>
    <row r="9" spans="1:13" ht="24.95" customHeight="1">
      <c r="A9" s="8" t="s">
        <v>14</v>
      </c>
      <c r="B9" s="9" t="s">
        <v>27</v>
      </c>
      <c r="C9" s="14" t="s">
        <v>36</v>
      </c>
      <c r="D9" s="8" t="s">
        <v>37</v>
      </c>
      <c r="E9" s="11" t="s">
        <v>18</v>
      </c>
      <c r="F9" s="3" t="s">
        <v>38</v>
      </c>
      <c r="G9" s="12" t="s">
        <v>39</v>
      </c>
      <c r="H9" s="13" t="s">
        <v>24</v>
      </c>
      <c r="I9" s="6">
        <v>74.5</v>
      </c>
      <c r="J9" s="6">
        <v>80.84</v>
      </c>
      <c r="K9" s="6">
        <f>I9*0.5+J9*0.5</f>
        <v>77.67</v>
      </c>
      <c r="L9" s="2">
        <v>1</v>
      </c>
      <c r="M9" s="2"/>
    </row>
    <row r="10" spans="1:13" ht="24.95" customHeight="1">
      <c r="A10" s="19"/>
      <c r="B10" s="19"/>
      <c r="C10" s="15"/>
      <c r="D10" s="19"/>
      <c r="E10" s="19"/>
      <c r="F10" s="3" t="s">
        <v>40</v>
      </c>
      <c r="G10" s="12" t="s">
        <v>45</v>
      </c>
      <c r="H10" s="13" t="s">
        <v>24</v>
      </c>
      <c r="I10" s="6">
        <v>63</v>
      </c>
      <c r="J10" s="6">
        <v>81.52</v>
      </c>
      <c r="K10" s="6">
        <f>I10*0.5+J10*0.5</f>
        <v>72.259999999999991</v>
      </c>
      <c r="L10" s="2">
        <v>2</v>
      </c>
      <c r="M10" s="13"/>
    </row>
    <row r="11" spans="1:13" ht="24.95" customHeight="1">
      <c r="A11" s="19"/>
      <c r="B11" s="19"/>
      <c r="C11" s="15"/>
      <c r="D11" s="19"/>
      <c r="E11" s="19"/>
      <c r="F11" s="3" t="s">
        <v>42</v>
      </c>
      <c r="G11" s="12" t="s">
        <v>41</v>
      </c>
      <c r="H11" s="13" t="s">
        <v>21</v>
      </c>
      <c r="I11" s="6">
        <v>64</v>
      </c>
      <c r="J11" s="6">
        <v>79.239999999999995</v>
      </c>
      <c r="K11" s="6">
        <f>I11*0.5+J11*0.5</f>
        <v>71.62</v>
      </c>
      <c r="L11" s="2">
        <v>3</v>
      </c>
      <c r="M11" s="2"/>
    </row>
    <row r="12" spans="1:13" ht="24.95" customHeight="1">
      <c r="A12" s="20"/>
      <c r="B12" s="20"/>
      <c r="C12" s="16"/>
      <c r="D12" s="20"/>
      <c r="E12" s="20"/>
      <c r="F12" s="3" t="s">
        <v>44</v>
      </c>
      <c r="G12" s="12" t="s">
        <v>43</v>
      </c>
      <c r="H12" s="13" t="s">
        <v>21</v>
      </c>
      <c r="I12" s="6">
        <v>63</v>
      </c>
      <c r="J12" s="6">
        <v>79.099999999999994</v>
      </c>
      <c r="K12" s="6">
        <f>I12*0.5+J12*0.5</f>
        <v>71.05</v>
      </c>
      <c r="L12" s="2">
        <v>4</v>
      </c>
      <c r="M12" s="13"/>
    </row>
    <row r="13" spans="1:13" ht="24.95" customHeight="1">
      <c r="A13" s="8" t="s">
        <v>14</v>
      </c>
      <c r="B13" s="9" t="s">
        <v>27</v>
      </c>
      <c r="C13" s="14" t="s">
        <v>46</v>
      </c>
      <c r="D13" s="8" t="s">
        <v>47</v>
      </c>
      <c r="E13" s="11" t="s">
        <v>18</v>
      </c>
      <c r="F13" s="3" t="s">
        <v>48</v>
      </c>
      <c r="G13" s="12" t="s">
        <v>49</v>
      </c>
      <c r="H13" s="13" t="s">
        <v>24</v>
      </c>
      <c r="I13" s="6">
        <v>63.5</v>
      </c>
      <c r="J13" s="6">
        <v>79.14</v>
      </c>
      <c r="K13" s="6">
        <f>I13*0.5+J13*0.5</f>
        <v>71.319999999999993</v>
      </c>
      <c r="L13" s="2">
        <v>1</v>
      </c>
      <c r="M13" s="13"/>
    </row>
    <row r="14" spans="1:13" ht="24.95" customHeight="1">
      <c r="A14" s="19"/>
      <c r="B14" s="19"/>
      <c r="C14" s="15"/>
      <c r="D14" s="19"/>
      <c r="E14" s="19"/>
      <c r="F14" s="3" t="s">
        <v>50</v>
      </c>
      <c r="G14" s="12" t="s">
        <v>55</v>
      </c>
      <c r="H14" s="13" t="s">
        <v>24</v>
      </c>
      <c r="I14" s="6">
        <v>60</v>
      </c>
      <c r="J14" s="6">
        <v>79.78</v>
      </c>
      <c r="K14" s="6">
        <f>I14*0.5+J14*0.5</f>
        <v>69.89</v>
      </c>
      <c r="L14" s="2">
        <v>2</v>
      </c>
      <c r="M14" s="13"/>
    </row>
    <row r="15" spans="1:13" ht="24.95" customHeight="1">
      <c r="A15" s="19"/>
      <c r="B15" s="19"/>
      <c r="C15" s="15"/>
      <c r="D15" s="19"/>
      <c r="E15" s="19"/>
      <c r="F15" s="3" t="s">
        <v>52</v>
      </c>
      <c r="G15" s="12" t="s">
        <v>51</v>
      </c>
      <c r="H15" s="13" t="s">
        <v>21</v>
      </c>
      <c r="I15" s="6">
        <v>62.5</v>
      </c>
      <c r="J15" s="6">
        <v>75.98</v>
      </c>
      <c r="K15" s="6">
        <f>I15*0.5+J15*0.5</f>
        <v>69.240000000000009</v>
      </c>
      <c r="L15" s="2">
        <v>3</v>
      </c>
      <c r="M15" s="13"/>
    </row>
    <row r="16" spans="1:13" ht="24.95" customHeight="1">
      <c r="A16" s="20"/>
      <c r="B16" s="20"/>
      <c r="C16" s="16"/>
      <c r="D16" s="20"/>
      <c r="E16" s="20"/>
      <c r="F16" s="3" t="s">
        <v>54</v>
      </c>
      <c r="G16" s="12" t="s">
        <v>53</v>
      </c>
      <c r="H16" s="13" t="s">
        <v>24</v>
      </c>
      <c r="I16" s="6">
        <v>60</v>
      </c>
      <c r="J16" s="6">
        <v>78.099999999999994</v>
      </c>
      <c r="K16" s="6">
        <f>I16*0.5+J16*0.5</f>
        <v>69.05</v>
      </c>
      <c r="L16" s="2">
        <v>4</v>
      </c>
      <c r="M16" s="13"/>
    </row>
    <row r="17" spans="1:13" ht="24.95" customHeight="1">
      <c r="A17" s="8" t="s">
        <v>14</v>
      </c>
      <c r="B17" s="9" t="s">
        <v>27</v>
      </c>
      <c r="C17" s="14" t="s">
        <v>56</v>
      </c>
      <c r="D17" s="8" t="s">
        <v>57</v>
      </c>
      <c r="E17" s="11" t="s">
        <v>18</v>
      </c>
      <c r="F17" s="3" t="s">
        <v>58</v>
      </c>
      <c r="G17" s="12" t="s">
        <v>59</v>
      </c>
      <c r="H17" s="13" t="s">
        <v>24</v>
      </c>
      <c r="I17" s="6">
        <v>68</v>
      </c>
      <c r="J17" s="6">
        <v>82.18</v>
      </c>
      <c r="K17" s="6">
        <f>I17*0.5+J17*0.5</f>
        <v>75.09</v>
      </c>
      <c r="L17" s="2">
        <v>1</v>
      </c>
      <c r="M17" s="2"/>
    </row>
    <row r="18" spans="1:13" ht="24.95" customHeight="1">
      <c r="A18" s="19"/>
      <c r="B18" s="19"/>
      <c r="C18" s="15"/>
      <c r="D18" s="19"/>
      <c r="E18" s="19"/>
      <c r="F18" s="3" t="s">
        <v>60</v>
      </c>
      <c r="G18" s="12" t="s">
        <v>63</v>
      </c>
      <c r="H18" s="13" t="s">
        <v>21</v>
      </c>
      <c r="I18" s="6">
        <v>64.5</v>
      </c>
      <c r="J18" s="6">
        <v>83.32</v>
      </c>
      <c r="K18" s="6">
        <f>I18*0.5+J18*0.5</f>
        <v>73.91</v>
      </c>
      <c r="L18" s="2">
        <v>2</v>
      </c>
      <c r="M18" s="13"/>
    </row>
    <row r="19" spans="1:13" ht="24.95" customHeight="1">
      <c r="A19" s="19"/>
      <c r="B19" s="19"/>
      <c r="C19" s="15"/>
      <c r="D19" s="19"/>
      <c r="E19" s="19"/>
      <c r="F19" s="3" t="s">
        <v>62</v>
      </c>
      <c r="G19" s="12" t="s">
        <v>65</v>
      </c>
      <c r="H19" s="13" t="s">
        <v>24</v>
      </c>
      <c r="I19" s="6">
        <v>64.5</v>
      </c>
      <c r="J19" s="6">
        <v>79.98</v>
      </c>
      <c r="K19" s="6">
        <f>I19*0.5+J19*0.5</f>
        <v>72.240000000000009</v>
      </c>
      <c r="L19" s="2">
        <v>3</v>
      </c>
      <c r="M19" s="13"/>
    </row>
    <row r="20" spans="1:13" ht="24.95" customHeight="1">
      <c r="A20" s="20"/>
      <c r="B20" s="20"/>
      <c r="C20" s="16"/>
      <c r="D20" s="20"/>
      <c r="E20" s="20"/>
      <c r="F20" s="3" t="s">
        <v>64</v>
      </c>
      <c r="G20" s="12" t="s">
        <v>61</v>
      </c>
      <c r="H20" s="13" t="s">
        <v>21</v>
      </c>
      <c r="I20" s="6">
        <v>65</v>
      </c>
      <c r="J20" s="6">
        <v>75.72</v>
      </c>
      <c r="K20" s="6">
        <f>I20*0.5+J20*0.5</f>
        <v>70.36</v>
      </c>
      <c r="L20" s="2">
        <v>4</v>
      </c>
      <c r="M20" s="2"/>
    </row>
    <row r="21" spans="1:13" ht="24.95" customHeight="1">
      <c r="A21" s="8" t="s">
        <v>14</v>
      </c>
      <c r="B21" s="9" t="s">
        <v>27</v>
      </c>
      <c r="C21" s="14" t="s">
        <v>66</v>
      </c>
      <c r="D21" s="8" t="s">
        <v>67</v>
      </c>
      <c r="E21" s="11" t="s">
        <v>18</v>
      </c>
      <c r="F21" s="3" t="s">
        <v>68</v>
      </c>
      <c r="G21" s="12" t="s">
        <v>73</v>
      </c>
      <c r="H21" s="13" t="s">
        <v>21</v>
      </c>
      <c r="I21" s="6">
        <v>64</v>
      </c>
      <c r="J21" s="6">
        <v>81.260000000000005</v>
      </c>
      <c r="K21" s="6">
        <f>I21*0.5+J21*0.5</f>
        <v>72.63</v>
      </c>
      <c r="L21" s="2">
        <v>1</v>
      </c>
      <c r="M21" s="17"/>
    </row>
    <row r="22" spans="1:13" ht="24.95" customHeight="1">
      <c r="A22" s="19"/>
      <c r="B22" s="19"/>
      <c r="C22" s="15"/>
      <c r="D22" s="19"/>
      <c r="E22" s="19"/>
      <c r="F22" s="3" t="s">
        <v>70</v>
      </c>
      <c r="G22" s="12" t="s">
        <v>71</v>
      </c>
      <c r="H22" s="13" t="s">
        <v>24</v>
      </c>
      <c r="I22" s="6">
        <v>65</v>
      </c>
      <c r="J22" s="6">
        <v>80.08</v>
      </c>
      <c r="K22" s="6">
        <f>I22*0.5+J22*0.5</f>
        <v>72.539999999999992</v>
      </c>
      <c r="L22" s="2">
        <v>2</v>
      </c>
      <c r="M22" s="17"/>
    </row>
    <row r="23" spans="1:13" ht="24.95" customHeight="1">
      <c r="A23" s="20"/>
      <c r="B23" s="20"/>
      <c r="C23" s="16"/>
      <c r="D23" s="20"/>
      <c r="E23" s="20"/>
      <c r="F23" s="3" t="s">
        <v>72</v>
      </c>
      <c r="G23" s="12" t="s">
        <v>69</v>
      </c>
      <c r="H23" s="13" t="s">
        <v>24</v>
      </c>
      <c r="I23" s="6">
        <v>67</v>
      </c>
      <c r="J23" s="6">
        <v>76.5</v>
      </c>
      <c r="K23" s="6">
        <f>I23*0.5+J23*0.5</f>
        <v>71.75</v>
      </c>
      <c r="L23" s="2">
        <v>3</v>
      </c>
      <c r="M23" s="17"/>
    </row>
    <row r="24" spans="1:13" ht="24.95" customHeight="1">
      <c r="A24" s="8" t="s">
        <v>14</v>
      </c>
      <c r="B24" s="9" t="s">
        <v>27</v>
      </c>
      <c r="C24" s="14" t="s">
        <v>74</v>
      </c>
      <c r="D24" s="8" t="s">
        <v>75</v>
      </c>
      <c r="E24" s="11" t="s">
        <v>18</v>
      </c>
      <c r="F24" s="3" t="s">
        <v>76</v>
      </c>
      <c r="G24" s="12" t="s">
        <v>77</v>
      </c>
      <c r="H24" s="13" t="s">
        <v>21</v>
      </c>
      <c r="I24" s="6">
        <v>71.5</v>
      </c>
      <c r="J24" s="6">
        <v>78.06</v>
      </c>
      <c r="K24" s="6">
        <f>I24*0.5+J24*0.5</f>
        <v>74.78</v>
      </c>
      <c r="L24" s="2">
        <v>1</v>
      </c>
      <c r="M24" s="17"/>
    </row>
    <row r="25" spans="1:13" ht="24.95" customHeight="1">
      <c r="A25" s="19"/>
      <c r="B25" s="19"/>
      <c r="C25" s="15"/>
      <c r="D25" s="19"/>
      <c r="E25" s="19"/>
      <c r="F25" s="3" t="s">
        <v>78</v>
      </c>
      <c r="G25" s="12" t="s">
        <v>81</v>
      </c>
      <c r="H25" s="13" t="s">
        <v>24</v>
      </c>
      <c r="I25" s="6">
        <v>64</v>
      </c>
      <c r="J25" s="6">
        <v>82.94</v>
      </c>
      <c r="K25" s="6">
        <f>I25*0.5+J25*0.5</f>
        <v>73.47</v>
      </c>
      <c r="L25" s="2">
        <v>2</v>
      </c>
      <c r="M25" s="17"/>
    </row>
    <row r="26" spans="1:13" ht="24.95" customHeight="1">
      <c r="A26" s="20"/>
      <c r="B26" s="20"/>
      <c r="C26" s="16"/>
      <c r="D26" s="20"/>
      <c r="E26" s="20"/>
      <c r="F26" s="3" t="s">
        <v>80</v>
      </c>
      <c r="G26" s="12" t="s">
        <v>79</v>
      </c>
      <c r="H26" s="13" t="s">
        <v>21</v>
      </c>
      <c r="I26" s="6">
        <v>65</v>
      </c>
      <c r="J26" s="6">
        <v>76.959999999999994</v>
      </c>
      <c r="K26" s="6">
        <f>I26*0.5+J26*0.5</f>
        <v>70.97999999999999</v>
      </c>
      <c r="L26" s="2">
        <v>3</v>
      </c>
      <c r="M26" s="17"/>
    </row>
    <row r="27" spans="1:13" ht="24.95" customHeight="1">
      <c r="A27" s="8" t="s">
        <v>14</v>
      </c>
      <c r="B27" s="9" t="s">
        <v>27</v>
      </c>
      <c r="C27" s="14" t="s">
        <v>82</v>
      </c>
      <c r="D27" s="8" t="s">
        <v>83</v>
      </c>
      <c r="E27" s="11" t="s">
        <v>18</v>
      </c>
      <c r="F27" s="3" t="s">
        <v>84</v>
      </c>
      <c r="G27" s="12" t="s">
        <v>89</v>
      </c>
      <c r="H27" s="13" t="s">
        <v>21</v>
      </c>
      <c r="I27" s="6">
        <v>67.5</v>
      </c>
      <c r="J27" s="6">
        <v>84.24</v>
      </c>
      <c r="K27" s="6">
        <f>I27*0.5+J27*0.5</f>
        <v>75.87</v>
      </c>
      <c r="L27" s="2">
        <v>1</v>
      </c>
      <c r="M27" s="13"/>
    </row>
    <row r="28" spans="1:13" ht="24.95" customHeight="1">
      <c r="A28" s="19"/>
      <c r="B28" s="19"/>
      <c r="C28" s="15"/>
      <c r="D28" s="19"/>
      <c r="E28" s="19"/>
      <c r="F28" s="3" t="s">
        <v>86</v>
      </c>
      <c r="G28" s="12" t="s">
        <v>85</v>
      </c>
      <c r="H28" s="13" t="s">
        <v>24</v>
      </c>
      <c r="I28" s="6">
        <v>71.5</v>
      </c>
      <c r="J28" s="6">
        <v>78.98</v>
      </c>
      <c r="K28" s="6">
        <f>I28*0.5+J28*0.5</f>
        <v>75.240000000000009</v>
      </c>
      <c r="L28" s="2">
        <v>2</v>
      </c>
      <c r="M28" s="17"/>
    </row>
    <row r="29" spans="1:13" ht="24.95" customHeight="1">
      <c r="A29" s="19"/>
      <c r="B29" s="19"/>
      <c r="C29" s="15"/>
      <c r="D29" s="19"/>
      <c r="E29" s="19"/>
      <c r="F29" s="3" t="s">
        <v>88</v>
      </c>
      <c r="G29" s="12" t="s">
        <v>87</v>
      </c>
      <c r="H29" s="13" t="s">
        <v>24</v>
      </c>
      <c r="I29" s="6">
        <v>68.5</v>
      </c>
      <c r="J29" s="6">
        <v>76.599999999999994</v>
      </c>
      <c r="K29" s="6">
        <f>I29*0.5+J29*0.5</f>
        <v>72.55</v>
      </c>
      <c r="L29" s="2">
        <v>3</v>
      </c>
      <c r="M29" s="17"/>
    </row>
    <row r="30" spans="1:13" ht="24.95" customHeight="1">
      <c r="A30" s="20"/>
      <c r="B30" s="20"/>
      <c r="C30" s="16"/>
      <c r="D30" s="20"/>
      <c r="E30" s="20"/>
      <c r="F30" s="3" t="s">
        <v>90</v>
      </c>
      <c r="G30" s="12" t="s">
        <v>91</v>
      </c>
      <c r="H30" s="13" t="s">
        <v>24</v>
      </c>
      <c r="I30" s="6">
        <v>67.5</v>
      </c>
      <c r="J30" s="6">
        <v>0</v>
      </c>
      <c r="K30" s="6">
        <f>I30*0.5+J30*0.5</f>
        <v>33.75</v>
      </c>
      <c r="L30" s="2">
        <v>4</v>
      </c>
      <c r="M30" s="13" t="s">
        <v>108</v>
      </c>
    </row>
    <row r="31" spans="1:13" ht="24.95" customHeight="1">
      <c r="A31" s="8" t="s">
        <v>14</v>
      </c>
      <c r="B31" s="9" t="s">
        <v>27</v>
      </c>
      <c r="C31" s="14" t="s">
        <v>92</v>
      </c>
      <c r="D31" s="8" t="s">
        <v>93</v>
      </c>
      <c r="E31" s="11" t="s">
        <v>18</v>
      </c>
      <c r="F31" s="3" t="s">
        <v>94</v>
      </c>
      <c r="G31" s="12" t="s">
        <v>95</v>
      </c>
      <c r="H31" s="13" t="s">
        <v>24</v>
      </c>
      <c r="I31" s="6">
        <v>68.5</v>
      </c>
      <c r="J31" s="6">
        <v>82</v>
      </c>
      <c r="K31" s="6">
        <f>I31*0.5+J31*0.5</f>
        <v>75.25</v>
      </c>
      <c r="L31" s="2">
        <v>1</v>
      </c>
      <c r="M31" s="17"/>
    </row>
    <row r="32" spans="1:13" ht="24.95" customHeight="1">
      <c r="A32" s="19"/>
      <c r="B32" s="19"/>
      <c r="C32" s="15"/>
      <c r="D32" s="19"/>
      <c r="E32" s="19"/>
      <c r="F32" s="3" t="s">
        <v>96</v>
      </c>
      <c r="G32" s="12" t="s">
        <v>97</v>
      </c>
      <c r="H32" s="13" t="s">
        <v>21</v>
      </c>
      <c r="I32" s="6">
        <v>68</v>
      </c>
      <c r="J32" s="6">
        <v>80.84</v>
      </c>
      <c r="K32" s="6">
        <f>I32*0.5+J32*0.5</f>
        <v>74.42</v>
      </c>
      <c r="L32" s="2">
        <v>2</v>
      </c>
      <c r="M32" s="17"/>
    </row>
    <row r="33" spans="1:13" ht="24.95" customHeight="1">
      <c r="A33" s="20"/>
      <c r="B33" s="20"/>
      <c r="C33" s="16"/>
      <c r="D33" s="20"/>
      <c r="E33" s="20"/>
      <c r="F33" s="3" t="s">
        <v>98</v>
      </c>
      <c r="G33" s="12" t="s">
        <v>99</v>
      </c>
      <c r="H33" s="13" t="s">
        <v>24</v>
      </c>
      <c r="I33" s="6">
        <v>64.5</v>
      </c>
      <c r="J33" s="6">
        <v>76.5</v>
      </c>
      <c r="K33" s="6">
        <f>I33*0.5+J33*0.5</f>
        <v>70.5</v>
      </c>
      <c r="L33" s="2">
        <v>3</v>
      </c>
      <c r="M33" s="17"/>
    </row>
    <row r="34" spans="1:13" ht="24.95" customHeight="1">
      <c r="A34" s="8" t="s">
        <v>14</v>
      </c>
      <c r="B34" s="9" t="s">
        <v>27</v>
      </c>
      <c r="C34" s="10" t="s">
        <v>100</v>
      </c>
      <c r="D34" s="8" t="s">
        <v>101</v>
      </c>
      <c r="E34" s="11" t="s">
        <v>18</v>
      </c>
      <c r="F34" s="3" t="s">
        <v>102</v>
      </c>
      <c r="G34" s="12" t="s">
        <v>103</v>
      </c>
      <c r="H34" s="13" t="s">
        <v>21</v>
      </c>
      <c r="I34" s="6">
        <v>77</v>
      </c>
      <c r="J34" s="6">
        <v>85.54</v>
      </c>
      <c r="K34" s="6">
        <f>I34*0.5+J34*0.5</f>
        <v>81.27000000000001</v>
      </c>
      <c r="L34" s="2">
        <v>1</v>
      </c>
      <c r="M34" s="17"/>
    </row>
    <row r="35" spans="1:13" ht="24.95" customHeight="1">
      <c r="A35" s="19"/>
      <c r="B35" s="19"/>
      <c r="C35" s="10"/>
      <c r="D35" s="19"/>
      <c r="E35" s="19"/>
      <c r="F35" s="3" t="s">
        <v>104</v>
      </c>
      <c r="G35" s="12" t="s">
        <v>105</v>
      </c>
      <c r="H35" s="13" t="s">
        <v>21</v>
      </c>
      <c r="I35" s="6">
        <v>74</v>
      </c>
      <c r="J35" s="6">
        <v>83.66</v>
      </c>
      <c r="K35" s="6">
        <f>I35*0.5+J35*0.5</f>
        <v>78.83</v>
      </c>
      <c r="L35" s="2">
        <v>2</v>
      </c>
      <c r="M35" s="17"/>
    </row>
    <row r="36" spans="1:13" ht="24.95" customHeight="1">
      <c r="A36" s="20"/>
      <c r="B36" s="20"/>
      <c r="C36" s="10"/>
      <c r="D36" s="20"/>
      <c r="E36" s="20"/>
      <c r="F36" s="3" t="s">
        <v>106</v>
      </c>
      <c r="G36" s="12" t="s">
        <v>107</v>
      </c>
      <c r="H36" s="13" t="s">
        <v>24</v>
      </c>
      <c r="I36" s="6">
        <v>71.5</v>
      </c>
      <c r="J36" s="6">
        <v>79.56</v>
      </c>
      <c r="K36" s="6">
        <f>I36*0.5+J36*0.5</f>
        <v>75.53</v>
      </c>
      <c r="L36" s="2">
        <v>3</v>
      </c>
      <c r="M36" s="17"/>
    </row>
  </sheetData>
  <autoFilter ref="A2:M7">
    <extLst/>
  </autoFilter>
  <sortState ref="G34:M36">
    <sortCondition descending="1" ref="K34:K36"/>
  </sortState>
  <mergeCells count="51">
    <mergeCell ref="A34:A36"/>
    <mergeCell ref="B34:B36"/>
    <mergeCell ref="C34:C36"/>
    <mergeCell ref="D34:D36"/>
    <mergeCell ref="E34:E36"/>
    <mergeCell ref="A31:A33"/>
    <mergeCell ref="B31:B33"/>
    <mergeCell ref="C31:C33"/>
    <mergeCell ref="D31:D33"/>
    <mergeCell ref="E31:E33"/>
    <mergeCell ref="A27:A30"/>
    <mergeCell ref="B27:B30"/>
    <mergeCell ref="C27:C30"/>
    <mergeCell ref="D27:D30"/>
    <mergeCell ref="E27:E30"/>
    <mergeCell ref="A24:A26"/>
    <mergeCell ref="B24:B26"/>
    <mergeCell ref="C24:C26"/>
    <mergeCell ref="D24:D26"/>
    <mergeCell ref="E24:E26"/>
    <mergeCell ref="A21:A23"/>
    <mergeCell ref="B21:B23"/>
    <mergeCell ref="C21:C23"/>
    <mergeCell ref="D21:D23"/>
    <mergeCell ref="E21:E23"/>
    <mergeCell ref="A17:A20"/>
    <mergeCell ref="B17:B20"/>
    <mergeCell ref="C17:C20"/>
    <mergeCell ref="D17:D20"/>
    <mergeCell ref="E17:E20"/>
    <mergeCell ref="A13:A16"/>
    <mergeCell ref="B13:B16"/>
    <mergeCell ref="C13:C16"/>
    <mergeCell ref="D13:D16"/>
    <mergeCell ref="E13:E16"/>
    <mergeCell ref="A9:A12"/>
    <mergeCell ref="B9:B12"/>
    <mergeCell ref="C9:C12"/>
    <mergeCell ref="D9:D12"/>
    <mergeCell ref="E9:E12"/>
    <mergeCell ref="A6:A8"/>
    <mergeCell ref="B6:B8"/>
    <mergeCell ref="C6:C8"/>
    <mergeCell ref="D6:D8"/>
    <mergeCell ref="E6:E8"/>
    <mergeCell ref="A1:M1"/>
    <mergeCell ref="A3:A5"/>
    <mergeCell ref="B3:B5"/>
    <mergeCell ref="C3:C5"/>
    <mergeCell ref="D3:D5"/>
    <mergeCell ref="E3:E5"/>
  </mergeCells>
  <phoneticPr fontId="6" type="noConversion"/>
  <conditionalFormatting sqref="F2">
    <cfRule type="duplicateValues" dxfId="0" priority="5"/>
  </conditionalFormatting>
  <pageMargins left="0.74803149606299213" right="0.74803149606299213" top="0.6692913385826772" bottom="0.47244094488188981" header="0.51181102362204722" footer="0.51181102362204722"/>
  <pageSetup paperSize="9" scale="7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2025-06-28T07:45:32Z</cp:lastPrinted>
  <dcterms:created xsi:type="dcterms:W3CDTF">2022-06-21T03:22:00Z</dcterms:created>
  <dcterms:modified xsi:type="dcterms:W3CDTF">2025-06-28T07:45:33Z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846155BE80D849F091D0DCBDE581B2BC_13</vt:lpwstr>
  </property>
</Properties>
</file>