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成绩汇总表" sheetId="5" r:id="rId1"/>
  </sheets>
  <definedNames>
    <definedName name="_xlnm.Print_Titles" localSheetId="0">成绩汇总表!$2:$3</definedName>
    <definedName name="_xlnm._FilterDatabase" localSheetId="0" hidden="1">成绩汇总表!$A$25:$O$27</definedName>
  </definedNames>
  <calcPr calcId="144525"/>
</workbook>
</file>

<file path=xl/sharedStrings.xml><?xml version="1.0" encoding="utf-8"?>
<sst xmlns="http://schemas.openxmlformats.org/spreadsheetml/2006/main" count="117" uniqueCount="108">
  <si>
    <t>附件1：</t>
  </si>
  <si>
    <t>仙桃市2025年度招募选派“三支一扶”高校毕业生成绩汇总表</t>
  </si>
  <si>
    <t>序号</t>
  </si>
  <si>
    <t>岗位代码</t>
  </si>
  <si>
    <t>招录人数</t>
  </si>
  <si>
    <t>服务单位</t>
  </si>
  <si>
    <t>准考证号</t>
  </si>
  <si>
    <t>笔试成绩</t>
  </si>
  <si>
    <t>笔试折合</t>
  </si>
  <si>
    <t>面试成绩</t>
  </si>
  <si>
    <t>面试折合</t>
  </si>
  <si>
    <t>综合成绩</t>
  </si>
  <si>
    <t>岗位排名</t>
  </si>
  <si>
    <t>14230014001001001</t>
  </si>
  <si>
    <t>仙桃市通海口中心卫生院</t>
  </si>
  <si>
    <t>142011515508</t>
  </si>
  <si>
    <t>142280605026</t>
  </si>
  <si>
    <t>142280606219</t>
  </si>
  <si>
    <t>缺考</t>
  </si>
  <si>
    <t>14230014001001002</t>
  </si>
  <si>
    <t>仙桃市西流河中心卫生院</t>
  </si>
  <si>
    <t>142011510312</t>
  </si>
  <si>
    <t>142210206807</t>
  </si>
  <si>
    <t>14230014001004001</t>
  </si>
  <si>
    <t>仙桃市徐鸳泵站工程管理局</t>
  </si>
  <si>
    <t>142011602225</t>
  </si>
  <si>
    <t>142060603109</t>
  </si>
  <si>
    <t>142011603519</t>
  </si>
  <si>
    <t>142280607816</t>
  </si>
  <si>
    <t>142011605616</t>
  </si>
  <si>
    <t>142280608120</t>
  </si>
  <si>
    <t>142011602530</t>
  </si>
  <si>
    <t>142011603301</t>
  </si>
  <si>
    <t>142011603816</t>
  </si>
  <si>
    <t>142011601925</t>
  </si>
  <si>
    <t>14230014001004003</t>
  </si>
  <si>
    <t>仙桃市周帮电力排灌站</t>
  </si>
  <si>
    <t>142011600120</t>
  </si>
  <si>
    <t>142011600801</t>
  </si>
  <si>
    <t>142011600206</t>
  </si>
  <si>
    <t>14230014001004004</t>
  </si>
  <si>
    <t>仙桃市泛区蓄洪堤管理段</t>
  </si>
  <si>
    <t>142240302608</t>
  </si>
  <si>
    <t>142011605619</t>
  </si>
  <si>
    <t>142011604310</t>
  </si>
  <si>
    <t>14230014001004005</t>
  </si>
  <si>
    <t>仙桃市联丰泵站工程管理站</t>
  </si>
  <si>
    <t>142011602828</t>
  </si>
  <si>
    <t>142011602220</t>
  </si>
  <si>
    <t>142011605214</t>
  </si>
  <si>
    <t>142011603108</t>
  </si>
  <si>
    <t>142011605720</t>
  </si>
  <si>
    <t>142011600728</t>
  </si>
  <si>
    <t>14230014001004002</t>
  </si>
  <si>
    <t>仙桃市西流河泵站工程管理站</t>
  </si>
  <si>
    <t>142011602311</t>
  </si>
  <si>
    <t>142011601606</t>
  </si>
  <si>
    <t>142210204416</t>
  </si>
  <si>
    <t>14230014001003003</t>
  </si>
  <si>
    <t>仙桃市城乡居民社会养老保险局</t>
  </si>
  <si>
    <t>142011602223</t>
  </si>
  <si>
    <t>142011600330</t>
  </si>
  <si>
    <t>142011601705</t>
  </si>
  <si>
    <t>142011600401</t>
  </si>
  <si>
    <t>142011605317</t>
  </si>
  <si>
    <t>142011602123</t>
  </si>
  <si>
    <t>14230014001003001</t>
  </si>
  <si>
    <t>仙桃市劳动就业管理局</t>
  </si>
  <si>
    <t>142011515104</t>
  </si>
  <si>
    <t>142011520025</t>
  </si>
  <si>
    <t>142011513203</t>
  </si>
  <si>
    <t>142240305025</t>
  </si>
  <si>
    <t>142280607317</t>
  </si>
  <si>
    <t>142011511130</t>
  </si>
  <si>
    <t>142011516825</t>
  </si>
  <si>
    <t>14230014001003002</t>
  </si>
  <si>
    <t>仙桃市社会保险局</t>
  </si>
  <si>
    <t>142011514422</t>
  </si>
  <si>
    <t>142011514713</t>
  </si>
  <si>
    <t>142011519226</t>
  </si>
  <si>
    <t>142011511704</t>
  </si>
  <si>
    <t>142011519716</t>
  </si>
  <si>
    <t>142011510220</t>
  </si>
  <si>
    <t>14230014001006001</t>
  </si>
  <si>
    <t>仙桃市棉花产业化办公室</t>
  </si>
  <si>
    <t>142011605922</t>
  </si>
  <si>
    <t>142011604018</t>
  </si>
  <si>
    <t>142011605722</t>
  </si>
  <si>
    <t>14230014001002001</t>
  </si>
  <si>
    <t>仙桃市青年文化传媒中心</t>
  </si>
  <si>
    <t>142011510214</t>
  </si>
  <si>
    <t>142011518708</t>
  </si>
  <si>
    <t>142240300814</t>
  </si>
  <si>
    <t>14230014001005001</t>
  </si>
  <si>
    <t>仙桃市群众艺术馆</t>
  </si>
  <si>
    <t>142011601721</t>
  </si>
  <si>
    <t>142011600823</t>
  </si>
  <si>
    <t>142011603425</t>
  </si>
  <si>
    <t>14230014001007001</t>
  </si>
  <si>
    <t>仙桃市森林病虫害防治站</t>
  </si>
  <si>
    <t>142011605209</t>
  </si>
  <si>
    <t>142011602818</t>
  </si>
  <si>
    <t>142011602016</t>
  </si>
  <si>
    <t>14230014001007002</t>
  </si>
  <si>
    <t>仙桃市国有赵西垸林场</t>
  </si>
  <si>
    <t>142011602601</t>
  </si>
  <si>
    <t>142011603510</t>
  </si>
  <si>
    <t>142050404717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</si>
</sst>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indexed="8"/>
      <name val="宋体"/>
      <charset val="134"/>
      <scheme val="minor"/>
    </font>
    <font>
      <sz val="18"/>
      <color indexed="8"/>
      <name val="方正小标宋简体"/>
      <charset val="134"/>
    </font>
    <font>
      <b/>
      <sz val="12"/>
      <color indexed="8"/>
      <name val="宋体"/>
      <charset val="134"/>
      <scheme val="minor"/>
    </font>
    <font>
      <sz val="12"/>
      <color indexed="8"/>
      <name val="仿宋"/>
      <charset val="134"/>
    </font>
    <font>
      <sz val="12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6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8" borderId="7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12" borderId="10" applyNumberFormat="0" applyAlignment="0" applyProtection="0">
      <alignment vertical="center"/>
    </xf>
    <xf numFmtId="0" fontId="19" fillId="12" borderId="6" applyNumberFormat="0" applyAlignment="0" applyProtection="0">
      <alignment vertical="center"/>
    </xf>
    <xf numFmtId="0" fontId="20" fillId="13" borderId="11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</cellStyleXfs>
  <cellXfs count="17"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0" fontId="0" fillId="2" borderId="0" xfId="0" applyFont="1" applyFill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2" borderId="5" xfId="0" applyFont="1" applyFill="1" applyBorder="1" applyAlignment="1">
      <alignment horizontal="center" vertical="center"/>
    </xf>
    <xf numFmtId="0" fontId="3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E67"/>
  <sheetViews>
    <sheetView tabSelected="1" topLeftCell="A44" workbookViewId="0">
      <selection activeCell="L26" sqref="L26"/>
    </sheetView>
  </sheetViews>
  <sheetFormatPr defaultColWidth="8.89166666666667" defaultRowHeight="13.5"/>
  <cols>
    <col min="1" max="1" width="6.5" style="1" customWidth="1"/>
    <col min="2" max="2" width="19" style="1" customWidth="1"/>
    <col min="3" max="3" width="6.75" style="1" customWidth="1"/>
    <col min="4" max="4" width="16.875" customWidth="1"/>
    <col min="5" max="5" width="15" customWidth="1"/>
    <col min="6" max="6" width="6.625" customWidth="1"/>
    <col min="7" max="10" width="5.625" customWidth="1"/>
    <col min="11" max="11" width="6.75" style="3" customWidth="1"/>
  </cols>
  <sheetData>
    <row r="1" ht="20" customHeight="1" spans="1:2">
      <c r="A1" s="4" t="s">
        <v>0</v>
      </c>
      <c r="B1" s="4"/>
    </row>
    <row r="2" ht="26" customHeight="1" spans="1:11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ht="39" customHeight="1" spans="1:11">
      <c r="A3" s="6" t="s">
        <v>2</v>
      </c>
      <c r="B3" s="6" t="s">
        <v>3</v>
      </c>
      <c r="C3" s="7" t="s">
        <v>4</v>
      </c>
      <c r="D3" s="6" t="s">
        <v>5</v>
      </c>
      <c r="E3" s="6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</row>
    <row r="4" ht="26" customHeight="1" spans="1:11">
      <c r="A4" s="8">
        <v>1</v>
      </c>
      <c r="B4" s="9" t="s">
        <v>13</v>
      </c>
      <c r="C4" s="10">
        <v>1</v>
      </c>
      <c r="D4" s="10" t="s">
        <v>14</v>
      </c>
      <c r="E4" s="8" t="s">
        <v>15</v>
      </c>
      <c r="F4" s="8">
        <v>52.5</v>
      </c>
      <c r="G4" s="8">
        <f t="shared" ref="G4:G52" si="0">F4*0.5</f>
        <v>26.25</v>
      </c>
      <c r="H4" s="8">
        <v>81.4</v>
      </c>
      <c r="I4" s="8">
        <v>40.7</v>
      </c>
      <c r="J4" s="8">
        <v>66.95</v>
      </c>
      <c r="K4" s="15">
        <v>1</v>
      </c>
    </row>
    <row r="5" ht="26" customHeight="1" spans="1:11">
      <c r="A5" s="8">
        <v>2</v>
      </c>
      <c r="B5" s="11"/>
      <c r="C5" s="12"/>
      <c r="D5" s="12"/>
      <c r="E5" s="8" t="s">
        <v>16</v>
      </c>
      <c r="F5" s="8">
        <v>53</v>
      </c>
      <c r="G5" s="8">
        <f t="shared" si="0"/>
        <v>26.5</v>
      </c>
      <c r="H5" s="8">
        <v>21.2</v>
      </c>
      <c r="I5" s="8">
        <v>10.6</v>
      </c>
      <c r="J5" s="8">
        <v>37.1</v>
      </c>
      <c r="K5" s="15">
        <v>2</v>
      </c>
    </row>
    <row r="6" ht="26" customHeight="1" spans="1:11">
      <c r="A6" s="8">
        <v>3</v>
      </c>
      <c r="B6" s="11"/>
      <c r="C6" s="13"/>
      <c r="D6" s="13"/>
      <c r="E6" s="8" t="s">
        <v>17</v>
      </c>
      <c r="F6" s="8">
        <v>50.5</v>
      </c>
      <c r="G6" s="8">
        <f t="shared" si="0"/>
        <v>25.25</v>
      </c>
      <c r="H6" s="8" t="s">
        <v>18</v>
      </c>
      <c r="I6" s="8">
        <v>0</v>
      </c>
      <c r="J6" s="8">
        <v>25.25</v>
      </c>
      <c r="K6" s="15">
        <v>3</v>
      </c>
    </row>
    <row r="7" ht="26" customHeight="1" spans="1:11">
      <c r="A7" s="8">
        <v>4</v>
      </c>
      <c r="B7" s="9" t="s">
        <v>19</v>
      </c>
      <c r="C7" s="10">
        <v>1</v>
      </c>
      <c r="D7" s="10" t="s">
        <v>20</v>
      </c>
      <c r="E7" s="8" t="s">
        <v>21</v>
      </c>
      <c r="F7" s="8">
        <v>63</v>
      </c>
      <c r="G7" s="8">
        <f t="shared" si="0"/>
        <v>31.5</v>
      </c>
      <c r="H7" s="8">
        <v>75</v>
      </c>
      <c r="I7" s="8">
        <v>37.5</v>
      </c>
      <c r="J7" s="8">
        <v>69</v>
      </c>
      <c r="K7" s="15">
        <v>1</v>
      </c>
    </row>
    <row r="8" ht="26" customHeight="1" spans="1:11">
      <c r="A8" s="8">
        <v>5</v>
      </c>
      <c r="B8" s="11"/>
      <c r="C8" s="13"/>
      <c r="D8" s="13"/>
      <c r="E8" s="8" t="s">
        <v>22</v>
      </c>
      <c r="F8" s="8">
        <v>47.5</v>
      </c>
      <c r="G8" s="8">
        <f t="shared" si="0"/>
        <v>23.75</v>
      </c>
      <c r="H8" s="8">
        <v>72.8</v>
      </c>
      <c r="I8" s="8">
        <v>36.4</v>
      </c>
      <c r="J8" s="8">
        <v>60.15</v>
      </c>
      <c r="K8" s="15">
        <v>2</v>
      </c>
    </row>
    <row r="9" ht="26" customHeight="1" spans="1:11">
      <c r="A9" s="8">
        <v>6</v>
      </c>
      <c r="B9" s="9" t="s">
        <v>23</v>
      </c>
      <c r="C9" s="10">
        <v>3</v>
      </c>
      <c r="D9" s="10" t="s">
        <v>24</v>
      </c>
      <c r="E9" s="8" t="s">
        <v>25</v>
      </c>
      <c r="F9" s="8">
        <v>71.5</v>
      </c>
      <c r="G9" s="8">
        <f t="shared" si="0"/>
        <v>35.75</v>
      </c>
      <c r="H9" s="8">
        <v>78.1</v>
      </c>
      <c r="I9" s="8">
        <v>39.05</v>
      </c>
      <c r="J9" s="8">
        <v>74.8</v>
      </c>
      <c r="K9" s="15">
        <v>1</v>
      </c>
    </row>
    <row r="10" ht="26" customHeight="1" spans="1:11">
      <c r="A10" s="8">
        <v>7</v>
      </c>
      <c r="B10" s="11"/>
      <c r="C10" s="12"/>
      <c r="D10" s="12"/>
      <c r="E10" s="8" t="s">
        <v>26</v>
      </c>
      <c r="F10" s="8">
        <v>64.5</v>
      </c>
      <c r="G10" s="8">
        <f t="shared" si="0"/>
        <v>32.25</v>
      </c>
      <c r="H10" s="8">
        <v>80.9</v>
      </c>
      <c r="I10" s="8">
        <v>40.45</v>
      </c>
      <c r="J10" s="8">
        <v>72.7</v>
      </c>
      <c r="K10" s="15">
        <v>2</v>
      </c>
    </row>
    <row r="11" ht="26" customHeight="1" spans="1:11">
      <c r="A11" s="8">
        <v>8</v>
      </c>
      <c r="B11" s="11"/>
      <c r="C11" s="12"/>
      <c r="D11" s="12"/>
      <c r="E11" s="8" t="s">
        <v>27</v>
      </c>
      <c r="F11" s="8">
        <v>64.5</v>
      </c>
      <c r="G11" s="8">
        <f t="shared" si="0"/>
        <v>32.25</v>
      </c>
      <c r="H11" s="8">
        <v>80.7</v>
      </c>
      <c r="I11" s="8">
        <v>40.35</v>
      </c>
      <c r="J11" s="8">
        <v>72.6</v>
      </c>
      <c r="K11" s="15">
        <v>3</v>
      </c>
    </row>
    <row r="12" ht="26" customHeight="1" spans="1:11">
      <c r="A12" s="8">
        <v>9</v>
      </c>
      <c r="B12" s="11"/>
      <c r="C12" s="12"/>
      <c r="D12" s="12"/>
      <c r="E12" s="8" t="s">
        <v>28</v>
      </c>
      <c r="F12" s="8">
        <v>67</v>
      </c>
      <c r="G12" s="8">
        <f t="shared" si="0"/>
        <v>33.5</v>
      </c>
      <c r="H12" s="8">
        <v>76.6</v>
      </c>
      <c r="I12" s="8">
        <v>38.3</v>
      </c>
      <c r="J12" s="8">
        <v>71.8</v>
      </c>
      <c r="K12" s="15">
        <v>4</v>
      </c>
    </row>
    <row r="13" ht="26" customHeight="1" spans="1:11">
      <c r="A13" s="8">
        <v>10</v>
      </c>
      <c r="B13" s="11"/>
      <c r="C13" s="12"/>
      <c r="D13" s="12"/>
      <c r="E13" s="8" t="s">
        <v>29</v>
      </c>
      <c r="F13" s="8">
        <v>65.5</v>
      </c>
      <c r="G13" s="8">
        <f t="shared" si="0"/>
        <v>32.75</v>
      </c>
      <c r="H13" s="8">
        <v>76.4</v>
      </c>
      <c r="I13" s="8">
        <v>38.2</v>
      </c>
      <c r="J13" s="8">
        <v>70.95</v>
      </c>
      <c r="K13" s="15">
        <v>5</v>
      </c>
    </row>
    <row r="14" ht="26" customHeight="1" spans="1:11">
      <c r="A14" s="8">
        <v>11</v>
      </c>
      <c r="B14" s="11"/>
      <c r="C14" s="12"/>
      <c r="D14" s="12"/>
      <c r="E14" s="17" t="s">
        <v>30</v>
      </c>
      <c r="F14" s="8">
        <v>58.5</v>
      </c>
      <c r="G14" s="8">
        <f t="shared" si="0"/>
        <v>29.25</v>
      </c>
      <c r="H14" s="8">
        <v>79.1</v>
      </c>
      <c r="I14" s="8">
        <v>39.55</v>
      </c>
      <c r="J14" s="8">
        <v>68.8</v>
      </c>
      <c r="K14" s="15">
        <v>6</v>
      </c>
    </row>
    <row r="15" ht="26" customHeight="1" spans="1:11">
      <c r="A15" s="8">
        <v>12</v>
      </c>
      <c r="B15" s="11"/>
      <c r="C15" s="12"/>
      <c r="D15" s="12"/>
      <c r="E15" s="8" t="s">
        <v>31</v>
      </c>
      <c r="F15" s="8">
        <v>57.5</v>
      </c>
      <c r="G15" s="8">
        <f t="shared" si="0"/>
        <v>28.75</v>
      </c>
      <c r="H15" s="8">
        <v>75.3</v>
      </c>
      <c r="I15" s="8">
        <v>37.65</v>
      </c>
      <c r="J15" s="8">
        <v>66.4</v>
      </c>
      <c r="K15" s="15">
        <v>7</v>
      </c>
    </row>
    <row r="16" ht="26" customHeight="1" spans="1:11">
      <c r="A16" s="8">
        <v>13</v>
      </c>
      <c r="B16" s="11"/>
      <c r="C16" s="12"/>
      <c r="D16" s="12"/>
      <c r="E16" s="8" t="s">
        <v>32</v>
      </c>
      <c r="F16" s="8">
        <v>58</v>
      </c>
      <c r="G16" s="8">
        <f t="shared" si="0"/>
        <v>29</v>
      </c>
      <c r="H16" s="8">
        <v>74.4</v>
      </c>
      <c r="I16" s="8">
        <v>37.2</v>
      </c>
      <c r="J16" s="8">
        <v>66.2</v>
      </c>
      <c r="K16" s="15">
        <v>8</v>
      </c>
    </row>
    <row r="17" ht="26" customHeight="1" spans="1:11">
      <c r="A17" s="8">
        <v>14</v>
      </c>
      <c r="B17" s="11"/>
      <c r="C17" s="12"/>
      <c r="D17" s="12"/>
      <c r="E17" s="8" t="s">
        <v>33</v>
      </c>
      <c r="F17" s="8">
        <v>57.5</v>
      </c>
      <c r="G17" s="8">
        <f t="shared" si="0"/>
        <v>28.75</v>
      </c>
      <c r="H17" s="8">
        <v>74</v>
      </c>
      <c r="I17" s="8">
        <v>37</v>
      </c>
      <c r="J17" s="8">
        <v>65.75</v>
      </c>
      <c r="K17" s="15">
        <v>9</v>
      </c>
    </row>
    <row r="18" ht="26" customHeight="1" spans="1:11">
      <c r="A18" s="8">
        <v>15</v>
      </c>
      <c r="B18" s="14"/>
      <c r="C18" s="13"/>
      <c r="D18" s="13"/>
      <c r="E18" s="8" t="s">
        <v>34</v>
      </c>
      <c r="F18" s="8">
        <v>64</v>
      </c>
      <c r="G18" s="8">
        <f t="shared" si="0"/>
        <v>32</v>
      </c>
      <c r="H18" s="8">
        <v>60.9</v>
      </c>
      <c r="I18" s="8">
        <v>30.45</v>
      </c>
      <c r="J18" s="8">
        <v>62.45</v>
      </c>
      <c r="K18" s="15">
        <v>10</v>
      </c>
    </row>
    <row r="19" ht="26" customHeight="1" spans="1:11">
      <c r="A19" s="8">
        <v>16</v>
      </c>
      <c r="B19" s="9" t="s">
        <v>35</v>
      </c>
      <c r="C19" s="10">
        <v>1</v>
      </c>
      <c r="D19" s="10" t="s">
        <v>36</v>
      </c>
      <c r="E19" s="8" t="s">
        <v>37</v>
      </c>
      <c r="F19" s="8">
        <v>63.5</v>
      </c>
      <c r="G19" s="8">
        <f t="shared" si="0"/>
        <v>31.75</v>
      </c>
      <c r="H19" s="8">
        <v>79.84</v>
      </c>
      <c r="I19" s="8">
        <v>39.92</v>
      </c>
      <c r="J19" s="8">
        <v>71.67</v>
      </c>
      <c r="K19" s="15">
        <v>1</v>
      </c>
    </row>
    <row r="20" ht="26" customHeight="1" spans="1:11">
      <c r="A20" s="8">
        <v>17</v>
      </c>
      <c r="B20" s="11"/>
      <c r="C20" s="12"/>
      <c r="D20" s="12"/>
      <c r="E20" s="8" t="s">
        <v>38</v>
      </c>
      <c r="F20" s="8">
        <v>62.5</v>
      </c>
      <c r="G20" s="8">
        <f t="shared" si="0"/>
        <v>31.25</v>
      </c>
      <c r="H20" s="8">
        <v>74.8</v>
      </c>
      <c r="I20" s="8">
        <v>37.4</v>
      </c>
      <c r="J20" s="8">
        <v>68.65</v>
      </c>
      <c r="K20" s="15">
        <v>2</v>
      </c>
    </row>
    <row r="21" ht="26" customHeight="1" spans="1:11">
      <c r="A21" s="8">
        <v>18</v>
      </c>
      <c r="B21" s="14"/>
      <c r="C21" s="13"/>
      <c r="D21" s="13"/>
      <c r="E21" s="17" t="s">
        <v>39</v>
      </c>
      <c r="F21" s="8">
        <v>63</v>
      </c>
      <c r="G21" s="8">
        <f t="shared" si="0"/>
        <v>31.5</v>
      </c>
      <c r="H21" s="8">
        <v>43.6</v>
      </c>
      <c r="I21" s="8">
        <v>21.8</v>
      </c>
      <c r="J21" s="8">
        <v>53.3</v>
      </c>
      <c r="K21" s="15">
        <v>3</v>
      </c>
    </row>
    <row r="22" s="1" customFormat="1" ht="26" customHeight="1" spans="1:11">
      <c r="A22" s="8">
        <v>19</v>
      </c>
      <c r="B22" s="9" t="s">
        <v>40</v>
      </c>
      <c r="C22" s="10">
        <v>1</v>
      </c>
      <c r="D22" s="10" t="s">
        <v>41</v>
      </c>
      <c r="E22" s="8" t="s">
        <v>42</v>
      </c>
      <c r="F22" s="8">
        <v>61.5</v>
      </c>
      <c r="G22" s="8">
        <f t="shared" si="0"/>
        <v>30.75</v>
      </c>
      <c r="H22" s="8">
        <v>79.1</v>
      </c>
      <c r="I22" s="8">
        <v>39.55</v>
      </c>
      <c r="J22" s="8">
        <v>70.3</v>
      </c>
      <c r="K22" s="15">
        <v>1</v>
      </c>
    </row>
    <row r="23" s="1" customFormat="1" ht="26" customHeight="1" spans="1:11">
      <c r="A23" s="8">
        <v>20</v>
      </c>
      <c r="B23" s="11"/>
      <c r="C23" s="12"/>
      <c r="D23" s="12"/>
      <c r="E23" s="8" t="s">
        <v>43</v>
      </c>
      <c r="F23" s="8">
        <v>52.5</v>
      </c>
      <c r="G23" s="8">
        <f t="shared" si="0"/>
        <v>26.25</v>
      </c>
      <c r="H23" s="8">
        <v>82.2</v>
      </c>
      <c r="I23" s="8">
        <v>41.1</v>
      </c>
      <c r="J23" s="8">
        <v>67.35</v>
      </c>
      <c r="K23" s="15">
        <v>2</v>
      </c>
    </row>
    <row r="24" ht="26" customHeight="1" spans="1:11">
      <c r="A24" s="8">
        <v>21</v>
      </c>
      <c r="B24" s="14"/>
      <c r="C24" s="13"/>
      <c r="D24" s="13"/>
      <c r="E24" s="8" t="s">
        <v>44</v>
      </c>
      <c r="F24" s="8">
        <v>56.5</v>
      </c>
      <c r="G24" s="8">
        <f t="shared" si="0"/>
        <v>28.25</v>
      </c>
      <c r="H24" s="8">
        <v>63.5</v>
      </c>
      <c r="I24" s="8">
        <v>31.75</v>
      </c>
      <c r="J24" s="8">
        <v>60</v>
      </c>
      <c r="K24" s="15">
        <v>3</v>
      </c>
    </row>
    <row r="25" ht="26" customHeight="1" spans="1:11">
      <c r="A25" s="8">
        <v>22</v>
      </c>
      <c r="B25" s="9" t="s">
        <v>45</v>
      </c>
      <c r="C25" s="10">
        <v>2</v>
      </c>
      <c r="D25" s="10" t="s">
        <v>46</v>
      </c>
      <c r="E25" s="8" t="s">
        <v>47</v>
      </c>
      <c r="F25" s="8">
        <v>71</v>
      </c>
      <c r="G25" s="8">
        <f t="shared" si="0"/>
        <v>35.5</v>
      </c>
      <c r="H25" s="8">
        <v>81.1</v>
      </c>
      <c r="I25" s="8">
        <v>40.55</v>
      </c>
      <c r="J25" s="8">
        <v>76.05</v>
      </c>
      <c r="K25" s="15">
        <v>1</v>
      </c>
    </row>
    <row r="26" ht="26" customHeight="1" spans="1:11">
      <c r="A26" s="8">
        <v>23</v>
      </c>
      <c r="B26" s="11"/>
      <c r="C26" s="12"/>
      <c r="D26" s="12"/>
      <c r="E26" s="8" t="s">
        <v>48</v>
      </c>
      <c r="F26" s="8">
        <v>68</v>
      </c>
      <c r="G26" s="8">
        <f>F26*0.5</f>
        <v>34</v>
      </c>
      <c r="H26" s="8">
        <v>80.3</v>
      </c>
      <c r="I26" s="8">
        <v>40.15</v>
      </c>
      <c r="J26" s="8">
        <v>74.15</v>
      </c>
      <c r="K26" s="15">
        <v>2</v>
      </c>
    </row>
    <row r="27" ht="26" customHeight="1" spans="1:11">
      <c r="A27" s="8">
        <v>24</v>
      </c>
      <c r="B27" s="11"/>
      <c r="C27" s="12"/>
      <c r="D27" s="12"/>
      <c r="E27" s="8" t="s">
        <v>49</v>
      </c>
      <c r="F27" s="8">
        <v>63.5</v>
      </c>
      <c r="G27" s="8">
        <f t="shared" si="0"/>
        <v>31.75</v>
      </c>
      <c r="H27" s="8">
        <v>81.8</v>
      </c>
      <c r="I27" s="8">
        <v>40.9</v>
      </c>
      <c r="J27" s="8">
        <v>72.65</v>
      </c>
      <c r="K27" s="15">
        <v>3</v>
      </c>
    </row>
    <row r="28" ht="26" customHeight="1" spans="1:11">
      <c r="A28" s="8">
        <v>25</v>
      </c>
      <c r="B28" s="11"/>
      <c r="C28" s="12"/>
      <c r="D28" s="12"/>
      <c r="E28" s="8" t="s">
        <v>50</v>
      </c>
      <c r="F28" s="8">
        <v>65</v>
      </c>
      <c r="G28" s="8">
        <f t="shared" si="0"/>
        <v>32.5</v>
      </c>
      <c r="H28" s="8">
        <v>79</v>
      </c>
      <c r="I28" s="8">
        <v>39.5</v>
      </c>
      <c r="J28" s="8">
        <v>72</v>
      </c>
      <c r="K28" s="15">
        <v>4</v>
      </c>
    </row>
    <row r="29" ht="26" customHeight="1" spans="1:11">
      <c r="A29" s="8">
        <v>26</v>
      </c>
      <c r="B29" s="11"/>
      <c r="C29" s="12"/>
      <c r="D29" s="12"/>
      <c r="E29" s="8" t="s">
        <v>51</v>
      </c>
      <c r="F29" s="8">
        <v>69.5</v>
      </c>
      <c r="G29" s="8">
        <f t="shared" si="0"/>
        <v>34.75</v>
      </c>
      <c r="H29" s="8">
        <v>72.5</v>
      </c>
      <c r="I29" s="8">
        <v>36.25</v>
      </c>
      <c r="J29" s="8">
        <v>71</v>
      </c>
      <c r="K29" s="15">
        <v>5</v>
      </c>
    </row>
    <row r="30" ht="26" customHeight="1" spans="1:11">
      <c r="A30" s="8">
        <v>27</v>
      </c>
      <c r="B30" s="14"/>
      <c r="C30" s="13"/>
      <c r="D30" s="13"/>
      <c r="E30" s="17" t="s">
        <v>52</v>
      </c>
      <c r="F30" s="8">
        <v>64</v>
      </c>
      <c r="G30" s="8">
        <f t="shared" si="0"/>
        <v>32</v>
      </c>
      <c r="H30" s="8">
        <v>76.2</v>
      </c>
      <c r="I30" s="8">
        <v>38.1</v>
      </c>
      <c r="J30" s="8">
        <v>70.1</v>
      </c>
      <c r="K30" s="15">
        <v>6</v>
      </c>
    </row>
    <row r="31" ht="26" customHeight="1" spans="1:11">
      <c r="A31" s="8">
        <v>28</v>
      </c>
      <c r="B31" s="9" t="s">
        <v>53</v>
      </c>
      <c r="C31" s="10">
        <v>1</v>
      </c>
      <c r="D31" s="10" t="s">
        <v>54</v>
      </c>
      <c r="E31" s="8" t="s">
        <v>55</v>
      </c>
      <c r="F31" s="8">
        <v>72</v>
      </c>
      <c r="G31" s="8">
        <f t="shared" si="0"/>
        <v>36</v>
      </c>
      <c r="H31" s="8">
        <v>78</v>
      </c>
      <c r="I31" s="8">
        <v>39</v>
      </c>
      <c r="J31" s="8">
        <v>75</v>
      </c>
      <c r="K31" s="15">
        <v>1</v>
      </c>
    </row>
    <row r="32" ht="26" customHeight="1" spans="1:11">
      <c r="A32" s="8">
        <v>29</v>
      </c>
      <c r="B32" s="11"/>
      <c r="C32" s="12"/>
      <c r="D32" s="12"/>
      <c r="E32" s="8" t="s">
        <v>56</v>
      </c>
      <c r="F32" s="8">
        <v>66</v>
      </c>
      <c r="G32" s="8">
        <f t="shared" si="0"/>
        <v>33</v>
      </c>
      <c r="H32" s="8">
        <v>77.5</v>
      </c>
      <c r="I32" s="8">
        <v>38.75</v>
      </c>
      <c r="J32" s="8">
        <v>71.75</v>
      </c>
      <c r="K32" s="15">
        <v>2</v>
      </c>
    </row>
    <row r="33" ht="26" customHeight="1" spans="1:11">
      <c r="A33" s="8">
        <v>30</v>
      </c>
      <c r="B33" s="14"/>
      <c r="C33" s="13"/>
      <c r="D33" s="13"/>
      <c r="E33" s="8" t="s">
        <v>57</v>
      </c>
      <c r="F33" s="8">
        <v>60.5</v>
      </c>
      <c r="G33" s="8">
        <f t="shared" si="0"/>
        <v>30.25</v>
      </c>
      <c r="H33" s="8">
        <v>80.1</v>
      </c>
      <c r="I33" s="8">
        <v>40.05</v>
      </c>
      <c r="J33" s="8">
        <v>70.3</v>
      </c>
      <c r="K33" s="15">
        <v>3</v>
      </c>
    </row>
    <row r="34" s="1" customFormat="1" ht="26" customHeight="1" spans="1:11">
      <c r="A34" s="8">
        <v>31</v>
      </c>
      <c r="B34" s="9" t="s">
        <v>58</v>
      </c>
      <c r="C34" s="10">
        <v>2</v>
      </c>
      <c r="D34" s="10" t="s">
        <v>59</v>
      </c>
      <c r="E34" s="8" t="s">
        <v>60</v>
      </c>
      <c r="F34" s="8">
        <v>70</v>
      </c>
      <c r="G34" s="8">
        <f t="shared" si="0"/>
        <v>35</v>
      </c>
      <c r="H34" s="8">
        <v>83.14</v>
      </c>
      <c r="I34" s="8">
        <v>41.57</v>
      </c>
      <c r="J34" s="8">
        <v>76.57</v>
      </c>
      <c r="K34" s="15">
        <v>1</v>
      </c>
    </row>
    <row r="35" s="1" customFormat="1" ht="26" customHeight="1" spans="1:11">
      <c r="A35" s="8">
        <v>32</v>
      </c>
      <c r="B35" s="11"/>
      <c r="C35" s="12"/>
      <c r="D35" s="12"/>
      <c r="E35" s="8" t="s">
        <v>61</v>
      </c>
      <c r="F35" s="8">
        <v>66.5</v>
      </c>
      <c r="G35" s="8">
        <f t="shared" si="0"/>
        <v>33.25</v>
      </c>
      <c r="H35" s="8">
        <v>83.5</v>
      </c>
      <c r="I35" s="8">
        <v>41.75</v>
      </c>
      <c r="J35" s="8">
        <v>75</v>
      </c>
      <c r="K35" s="15">
        <v>2</v>
      </c>
    </row>
    <row r="36" ht="26" customHeight="1" spans="1:11">
      <c r="A36" s="8">
        <v>33</v>
      </c>
      <c r="B36" s="11"/>
      <c r="C36" s="12"/>
      <c r="D36" s="12"/>
      <c r="E36" s="8" t="s">
        <v>62</v>
      </c>
      <c r="F36" s="8">
        <v>70</v>
      </c>
      <c r="G36" s="8">
        <f t="shared" si="0"/>
        <v>35</v>
      </c>
      <c r="H36" s="8">
        <v>77.7</v>
      </c>
      <c r="I36" s="8">
        <v>38.85</v>
      </c>
      <c r="J36" s="8">
        <v>73.85</v>
      </c>
      <c r="K36" s="15">
        <v>3</v>
      </c>
    </row>
    <row r="37" ht="26" customHeight="1" spans="1:11">
      <c r="A37" s="8">
        <v>34</v>
      </c>
      <c r="B37" s="11"/>
      <c r="C37" s="12"/>
      <c r="D37" s="12"/>
      <c r="E37" s="8" t="s">
        <v>63</v>
      </c>
      <c r="F37" s="8">
        <v>66.5</v>
      </c>
      <c r="G37" s="8">
        <f t="shared" si="0"/>
        <v>33.25</v>
      </c>
      <c r="H37" s="8">
        <v>78.26</v>
      </c>
      <c r="I37" s="8">
        <v>39.13</v>
      </c>
      <c r="J37" s="8">
        <v>72.38</v>
      </c>
      <c r="K37" s="15">
        <v>4</v>
      </c>
    </row>
    <row r="38" ht="26" customHeight="1" spans="1:11">
      <c r="A38" s="8">
        <v>35</v>
      </c>
      <c r="B38" s="11"/>
      <c r="C38" s="12"/>
      <c r="D38" s="12"/>
      <c r="E38" s="8" t="s">
        <v>64</v>
      </c>
      <c r="F38" s="8">
        <v>66.5</v>
      </c>
      <c r="G38" s="8">
        <f t="shared" si="0"/>
        <v>33.25</v>
      </c>
      <c r="H38" s="8">
        <v>78.2</v>
      </c>
      <c r="I38" s="8">
        <v>39.1</v>
      </c>
      <c r="J38" s="8">
        <v>72.35</v>
      </c>
      <c r="K38" s="15">
        <v>5</v>
      </c>
    </row>
    <row r="39" ht="26" customHeight="1" spans="1:11">
      <c r="A39" s="8">
        <v>36</v>
      </c>
      <c r="B39" s="14"/>
      <c r="C39" s="13"/>
      <c r="D39" s="13"/>
      <c r="E39" s="8" t="s">
        <v>65</v>
      </c>
      <c r="F39" s="8">
        <v>67</v>
      </c>
      <c r="G39" s="8">
        <f t="shared" si="0"/>
        <v>33.5</v>
      </c>
      <c r="H39" s="8" t="s">
        <v>18</v>
      </c>
      <c r="I39" s="8">
        <v>0</v>
      </c>
      <c r="J39" s="8">
        <v>33.5</v>
      </c>
      <c r="K39" s="15">
        <v>6</v>
      </c>
    </row>
    <row r="40" ht="26" customHeight="1" spans="1:11">
      <c r="A40" s="8">
        <v>37</v>
      </c>
      <c r="B40" s="9" t="s">
        <v>66</v>
      </c>
      <c r="C40" s="10">
        <v>2</v>
      </c>
      <c r="D40" s="10" t="s">
        <v>67</v>
      </c>
      <c r="E40" s="8" t="s">
        <v>68</v>
      </c>
      <c r="F40" s="8">
        <v>71</v>
      </c>
      <c r="G40" s="8">
        <f t="shared" si="0"/>
        <v>35.5</v>
      </c>
      <c r="H40" s="8">
        <v>78</v>
      </c>
      <c r="I40" s="8">
        <v>39</v>
      </c>
      <c r="J40" s="8">
        <v>74.5</v>
      </c>
      <c r="K40" s="15">
        <v>1</v>
      </c>
    </row>
    <row r="41" ht="26" customHeight="1" spans="1:11">
      <c r="A41" s="8">
        <v>38</v>
      </c>
      <c r="B41" s="11"/>
      <c r="C41" s="12"/>
      <c r="D41" s="12"/>
      <c r="E41" s="8" t="s">
        <v>69</v>
      </c>
      <c r="F41" s="8">
        <v>68.5</v>
      </c>
      <c r="G41" s="8">
        <f t="shared" si="0"/>
        <v>34.25</v>
      </c>
      <c r="H41" s="8">
        <v>79.5</v>
      </c>
      <c r="I41" s="8">
        <v>39.75</v>
      </c>
      <c r="J41" s="8">
        <v>74</v>
      </c>
      <c r="K41" s="15">
        <v>2</v>
      </c>
    </row>
    <row r="42" ht="26" customHeight="1" spans="1:11">
      <c r="A42" s="8">
        <v>39</v>
      </c>
      <c r="B42" s="11"/>
      <c r="C42" s="12"/>
      <c r="D42" s="12"/>
      <c r="E42" s="17" t="s">
        <v>70</v>
      </c>
      <c r="F42" s="8">
        <v>68</v>
      </c>
      <c r="G42" s="8">
        <f t="shared" si="0"/>
        <v>34</v>
      </c>
      <c r="H42" s="8">
        <v>79.7</v>
      </c>
      <c r="I42" s="8">
        <v>39.85</v>
      </c>
      <c r="J42" s="8">
        <v>73.85</v>
      </c>
      <c r="K42" s="15">
        <v>3</v>
      </c>
    </row>
    <row r="43" ht="26" customHeight="1" spans="1:11">
      <c r="A43" s="8">
        <v>40</v>
      </c>
      <c r="B43" s="11"/>
      <c r="C43" s="12"/>
      <c r="D43" s="12"/>
      <c r="E43" s="8" t="s">
        <v>71</v>
      </c>
      <c r="F43" s="8">
        <v>67</v>
      </c>
      <c r="G43" s="8">
        <f t="shared" si="0"/>
        <v>33.5</v>
      </c>
      <c r="H43" s="8">
        <v>78.7</v>
      </c>
      <c r="I43" s="8">
        <v>39.35</v>
      </c>
      <c r="J43" s="8">
        <v>72.85</v>
      </c>
      <c r="K43" s="15">
        <v>4</v>
      </c>
    </row>
    <row r="44" ht="26" customHeight="1" spans="1:11">
      <c r="A44" s="8">
        <v>41</v>
      </c>
      <c r="B44" s="11"/>
      <c r="C44" s="12"/>
      <c r="D44" s="12"/>
      <c r="E44" s="8" t="s">
        <v>72</v>
      </c>
      <c r="F44" s="8">
        <v>65.5</v>
      </c>
      <c r="G44" s="8">
        <f t="shared" si="0"/>
        <v>32.75</v>
      </c>
      <c r="H44" s="8">
        <v>78.8</v>
      </c>
      <c r="I44" s="8">
        <v>39.4</v>
      </c>
      <c r="J44" s="8">
        <v>72.15</v>
      </c>
      <c r="K44" s="15">
        <v>5</v>
      </c>
    </row>
    <row r="45" ht="26" customHeight="1" spans="1:11">
      <c r="A45" s="8">
        <v>42</v>
      </c>
      <c r="B45" s="11"/>
      <c r="C45" s="12"/>
      <c r="D45" s="12"/>
      <c r="E45" s="8" t="s">
        <v>73</v>
      </c>
      <c r="F45" s="8">
        <v>69.5</v>
      </c>
      <c r="G45" s="8">
        <f t="shared" si="0"/>
        <v>34.75</v>
      </c>
      <c r="H45" s="8" t="s">
        <v>18</v>
      </c>
      <c r="I45" s="8">
        <v>0</v>
      </c>
      <c r="J45" s="8">
        <v>34.75</v>
      </c>
      <c r="K45" s="15">
        <v>6</v>
      </c>
    </row>
    <row r="46" s="2" customFormat="1" ht="26" customHeight="1" spans="1:57">
      <c r="A46" s="8">
        <v>43</v>
      </c>
      <c r="B46" s="11"/>
      <c r="C46" s="13"/>
      <c r="D46" s="13"/>
      <c r="E46" s="8" t="s">
        <v>74</v>
      </c>
      <c r="F46" s="8">
        <v>65.5</v>
      </c>
      <c r="G46" s="8">
        <f t="shared" si="0"/>
        <v>32.75</v>
      </c>
      <c r="H46" s="8" t="s">
        <v>18</v>
      </c>
      <c r="I46" s="8">
        <v>0</v>
      </c>
      <c r="J46" s="8">
        <v>32.75</v>
      </c>
      <c r="K46" s="16">
        <v>7</v>
      </c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</row>
    <row r="47" s="2" customFormat="1" ht="26" customHeight="1" spans="1:57">
      <c r="A47" s="8">
        <v>44</v>
      </c>
      <c r="B47" s="9" t="s">
        <v>75</v>
      </c>
      <c r="C47" s="10">
        <v>2</v>
      </c>
      <c r="D47" s="10" t="s">
        <v>76</v>
      </c>
      <c r="E47" s="8" t="s">
        <v>77</v>
      </c>
      <c r="F47" s="8">
        <v>71.5</v>
      </c>
      <c r="G47" s="8">
        <f t="shared" si="0"/>
        <v>35.75</v>
      </c>
      <c r="H47" s="8">
        <v>80.74</v>
      </c>
      <c r="I47" s="8">
        <v>40.37</v>
      </c>
      <c r="J47" s="8">
        <v>76.12</v>
      </c>
      <c r="K47" s="16">
        <v>1</v>
      </c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</row>
    <row r="48" ht="26" customHeight="1" spans="1:11">
      <c r="A48" s="8">
        <v>45</v>
      </c>
      <c r="B48" s="11"/>
      <c r="C48" s="12"/>
      <c r="D48" s="12"/>
      <c r="E48" s="8" t="s">
        <v>78</v>
      </c>
      <c r="F48" s="8">
        <v>65.5</v>
      </c>
      <c r="G48" s="8">
        <f t="shared" si="0"/>
        <v>32.75</v>
      </c>
      <c r="H48" s="8">
        <v>84.66</v>
      </c>
      <c r="I48" s="8">
        <v>42.33</v>
      </c>
      <c r="J48" s="8">
        <v>75.08</v>
      </c>
      <c r="K48" s="15">
        <v>2</v>
      </c>
    </row>
    <row r="49" ht="26" customHeight="1" spans="1:11">
      <c r="A49" s="8">
        <v>46</v>
      </c>
      <c r="B49" s="11"/>
      <c r="C49" s="12"/>
      <c r="D49" s="12"/>
      <c r="E49" s="8" t="s">
        <v>79</v>
      </c>
      <c r="F49" s="8">
        <v>68.5</v>
      </c>
      <c r="G49" s="8">
        <f t="shared" si="0"/>
        <v>34.25</v>
      </c>
      <c r="H49" s="8">
        <v>81.3</v>
      </c>
      <c r="I49" s="8">
        <v>40.65</v>
      </c>
      <c r="J49" s="8">
        <v>74.9</v>
      </c>
      <c r="K49" s="15">
        <v>3</v>
      </c>
    </row>
    <row r="50" ht="26" customHeight="1" spans="1:11">
      <c r="A50" s="8">
        <v>47</v>
      </c>
      <c r="B50" s="11"/>
      <c r="C50" s="12"/>
      <c r="D50" s="12"/>
      <c r="E50" s="17" t="s">
        <v>80</v>
      </c>
      <c r="F50" s="8">
        <v>65</v>
      </c>
      <c r="G50" s="8">
        <f t="shared" si="0"/>
        <v>32.5</v>
      </c>
      <c r="H50" s="8">
        <v>81.2</v>
      </c>
      <c r="I50" s="8">
        <v>40.6</v>
      </c>
      <c r="J50" s="8">
        <v>73.1</v>
      </c>
      <c r="K50" s="15">
        <v>4</v>
      </c>
    </row>
    <row r="51" ht="26" customHeight="1" spans="1:11">
      <c r="A51" s="8">
        <v>48</v>
      </c>
      <c r="B51" s="11"/>
      <c r="C51" s="12"/>
      <c r="D51" s="12"/>
      <c r="E51" s="8" t="s">
        <v>81</v>
      </c>
      <c r="F51" s="8">
        <v>64.5</v>
      </c>
      <c r="G51" s="8">
        <f t="shared" si="0"/>
        <v>32.25</v>
      </c>
      <c r="H51" s="8">
        <v>80.8</v>
      </c>
      <c r="I51" s="8">
        <v>40.4</v>
      </c>
      <c r="J51" s="8">
        <v>72.65</v>
      </c>
      <c r="K51" s="15">
        <v>5</v>
      </c>
    </row>
    <row r="52" ht="26" customHeight="1" spans="1:11">
      <c r="A52" s="8">
        <v>49</v>
      </c>
      <c r="B52" s="11"/>
      <c r="C52" s="13"/>
      <c r="D52" s="13"/>
      <c r="E52" s="8" t="s">
        <v>82</v>
      </c>
      <c r="F52" s="8">
        <v>65</v>
      </c>
      <c r="G52" s="8">
        <f t="shared" si="0"/>
        <v>32.5</v>
      </c>
      <c r="H52" s="8">
        <v>79.9</v>
      </c>
      <c r="I52" s="8">
        <v>39.95</v>
      </c>
      <c r="J52" s="8">
        <v>72.45</v>
      </c>
      <c r="K52" s="15">
        <v>6</v>
      </c>
    </row>
    <row r="53" ht="26" customHeight="1" spans="1:11">
      <c r="A53" s="8">
        <v>50</v>
      </c>
      <c r="B53" s="9" t="s">
        <v>83</v>
      </c>
      <c r="C53" s="10">
        <v>1</v>
      </c>
      <c r="D53" s="10" t="s">
        <v>84</v>
      </c>
      <c r="E53" s="8" t="s">
        <v>85</v>
      </c>
      <c r="F53" s="8">
        <v>72</v>
      </c>
      <c r="G53" s="8">
        <f t="shared" ref="G34:G67" si="1">F53*0.5</f>
        <v>36</v>
      </c>
      <c r="H53" s="8">
        <v>81.2</v>
      </c>
      <c r="I53" s="8">
        <v>40.6</v>
      </c>
      <c r="J53" s="8">
        <v>76.6</v>
      </c>
      <c r="K53" s="15">
        <v>1</v>
      </c>
    </row>
    <row r="54" ht="26" customHeight="1" spans="1:11">
      <c r="A54" s="8">
        <v>51</v>
      </c>
      <c r="B54" s="11"/>
      <c r="C54" s="12"/>
      <c r="D54" s="12"/>
      <c r="E54" s="8" t="s">
        <v>86</v>
      </c>
      <c r="F54" s="8">
        <v>72.5</v>
      </c>
      <c r="G54" s="8">
        <f t="shared" si="1"/>
        <v>36.25</v>
      </c>
      <c r="H54" s="8">
        <v>78.5</v>
      </c>
      <c r="I54" s="8">
        <v>39.25</v>
      </c>
      <c r="J54" s="8">
        <v>75.5</v>
      </c>
      <c r="K54" s="15">
        <v>2</v>
      </c>
    </row>
    <row r="55" ht="26" customHeight="1" spans="1:11">
      <c r="A55" s="8">
        <v>52</v>
      </c>
      <c r="B55" s="14"/>
      <c r="C55" s="13"/>
      <c r="D55" s="13"/>
      <c r="E55" s="8" t="s">
        <v>87</v>
      </c>
      <c r="F55" s="8">
        <v>68</v>
      </c>
      <c r="G55" s="8">
        <f t="shared" si="1"/>
        <v>34</v>
      </c>
      <c r="H55" s="8" t="s">
        <v>18</v>
      </c>
      <c r="I55" s="8">
        <v>0</v>
      </c>
      <c r="J55" s="8">
        <v>34</v>
      </c>
      <c r="K55" s="15">
        <v>3</v>
      </c>
    </row>
    <row r="56" ht="26" customHeight="1" spans="1:11">
      <c r="A56" s="8">
        <v>53</v>
      </c>
      <c r="B56" s="9" t="s">
        <v>88</v>
      </c>
      <c r="C56" s="10">
        <v>1</v>
      </c>
      <c r="D56" s="10" t="s">
        <v>89</v>
      </c>
      <c r="E56" s="8" t="s">
        <v>90</v>
      </c>
      <c r="F56" s="8">
        <v>71.5</v>
      </c>
      <c r="G56" s="8">
        <f t="shared" si="1"/>
        <v>35.75</v>
      </c>
      <c r="H56" s="8">
        <v>75.2</v>
      </c>
      <c r="I56" s="8">
        <v>37.6</v>
      </c>
      <c r="J56" s="8">
        <v>73.35</v>
      </c>
      <c r="K56" s="15">
        <v>1</v>
      </c>
    </row>
    <row r="57" ht="26" customHeight="1" spans="1:11">
      <c r="A57" s="8">
        <v>54</v>
      </c>
      <c r="B57" s="11"/>
      <c r="C57" s="12"/>
      <c r="D57" s="12"/>
      <c r="E57" s="8" t="s">
        <v>91</v>
      </c>
      <c r="F57" s="8">
        <v>67</v>
      </c>
      <c r="G57" s="8">
        <f t="shared" si="1"/>
        <v>33.5</v>
      </c>
      <c r="H57" s="8">
        <v>69.4</v>
      </c>
      <c r="I57" s="8">
        <v>34.7</v>
      </c>
      <c r="J57" s="8">
        <v>68.2</v>
      </c>
      <c r="K57" s="15">
        <v>2</v>
      </c>
    </row>
    <row r="58" ht="26" customHeight="1" spans="1:11">
      <c r="A58" s="8">
        <v>55</v>
      </c>
      <c r="B58" s="14"/>
      <c r="C58" s="13"/>
      <c r="D58" s="13"/>
      <c r="E58" s="8" t="s">
        <v>92</v>
      </c>
      <c r="F58" s="8">
        <v>68.5</v>
      </c>
      <c r="G58" s="8">
        <f t="shared" si="1"/>
        <v>34.25</v>
      </c>
      <c r="H58" s="8" t="s">
        <v>18</v>
      </c>
      <c r="I58" s="8">
        <v>0</v>
      </c>
      <c r="J58" s="8">
        <v>34.25</v>
      </c>
      <c r="K58" s="15">
        <v>3</v>
      </c>
    </row>
    <row r="59" ht="26" customHeight="1" spans="1:11">
      <c r="A59" s="8">
        <v>56</v>
      </c>
      <c r="B59" s="9" t="s">
        <v>93</v>
      </c>
      <c r="C59" s="10">
        <v>1</v>
      </c>
      <c r="D59" s="10" t="s">
        <v>94</v>
      </c>
      <c r="E59" s="8" t="s">
        <v>95</v>
      </c>
      <c r="F59" s="8">
        <v>73</v>
      </c>
      <c r="G59" s="8">
        <f t="shared" si="1"/>
        <v>36.5</v>
      </c>
      <c r="H59" s="8">
        <v>79.9</v>
      </c>
      <c r="I59" s="8">
        <v>39.95</v>
      </c>
      <c r="J59" s="8">
        <v>76.45</v>
      </c>
      <c r="K59" s="15">
        <v>1</v>
      </c>
    </row>
    <row r="60" ht="26" customHeight="1" spans="1:11">
      <c r="A60" s="8">
        <v>57</v>
      </c>
      <c r="B60" s="11"/>
      <c r="C60" s="12"/>
      <c r="D60" s="12"/>
      <c r="E60" s="8" t="s">
        <v>96</v>
      </c>
      <c r="F60" s="8">
        <v>68</v>
      </c>
      <c r="G60" s="8">
        <f t="shared" si="1"/>
        <v>34</v>
      </c>
      <c r="H60" s="8" t="s">
        <v>18</v>
      </c>
      <c r="I60" s="8">
        <v>0</v>
      </c>
      <c r="J60" s="8">
        <v>34</v>
      </c>
      <c r="K60" s="15">
        <v>2</v>
      </c>
    </row>
    <row r="61" ht="26" customHeight="1" spans="1:11">
      <c r="A61" s="8">
        <v>58</v>
      </c>
      <c r="B61" s="14"/>
      <c r="C61" s="13"/>
      <c r="D61" s="13"/>
      <c r="E61" s="8" t="s">
        <v>97</v>
      </c>
      <c r="F61" s="8">
        <v>68</v>
      </c>
      <c r="G61" s="8">
        <f t="shared" si="1"/>
        <v>34</v>
      </c>
      <c r="H61" s="8" t="s">
        <v>18</v>
      </c>
      <c r="I61" s="8">
        <v>0</v>
      </c>
      <c r="J61" s="8">
        <v>34</v>
      </c>
      <c r="K61" s="15">
        <v>3</v>
      </c>
    </row>
    <row r="62" ht="26" customHeight="1" spans="1:11">
      <c r="A62" s="8">
        <v>59</v>
      </c>
      <c r="B62" s="9" t="s">
        <v>98</v>
      </c>
      <c r="C62" s="10">
        <v>1</v>
      </c>
      <c r="D62" s="10" t="s">
        <v>99</v>
      </c>
      <c r="E62" s="8" t="s">
        <v>100</v>
      </c>
      <c r="F62" s="8">
        <v>68.5</v>
      </c>
      <c r="G62" s="8">
        <f t="shared" si="1"/>
        <v>34.25</v>
      </c>
      <c r="H62" s="8">
        <v>82.6</v>
      </c>
      <c r="I62" s="8">
        <v>41.3</v>
      </c>
      <c r="J62" s="8">
        <v>75.55</v>
      </c>
      <c r="K62" s="15">
        <v>1</v>
      </c>
    </row>
    <row r="63" ht="26" customHeight="1" spans="1:11">
      <c r="A63" s="8">
        <v>60</v>
      </c>
      <c r="B63" s="11"/>
      <c r="C63" s="12"/>
      <c r="D63" s="12"/>
      <c r="E63" s="8" t="s">
        <v>101</v>
      </c>
      <c r="F63" s="8">
        <v>67</v>
      </c>
      <c r="G63" s="8">
        <f t="shared" si="1"/>
        <v>33.5</v>
      </c>
      <c r="H63" s="8">
        <v>82.6</v>
      </c>
      <c r="I63" s="8">
        <v>41.3</v>
      </c>
      <c r="J63" s="8">
        <v>74.8</v>
      </c>
      <c r="K63" s="15">
        <v>2</v>
      </c>
    </row>
    <row r="64" ht="26" customHeight="1" spans="1:11">
      <c r="A64" s="8">
        <v>61</v>
      </c>
      <c r="B64" s="14"/>
      <c r="C64" s="13"/>
      <c r="D64" s="13"/>
      <c r="E64" s="8" t="s">
        <v>102</v>
      </c>
      <c r="F64" s="8">
        <v>65.5</v>
      </c>
      <c r="G64" s="8">
        <f t="shared" si="1"/>
        <v>32.75</v>
      </c>
      <c r="H64" s="8" t="s">
        <v>18</v>
      </c>
      <c r="I64" s="8">
        <v>0</v>
      </c>
      <c r="J64" s="8">
        <v>32.75</v>
      </c>
      <c r="K64" s="15">
        <v>3</v>
      </c>
    </row>
    <row r="65" ht="26" customHeight="1" spans="1:11">
      <c r="A65" s="8">
        <v>62</v>
      </c>
      <c r="B65" s="9" t="s">
        <v>103</v>
      </c>
      <c r="C65" s="10">
        <v>1</v>
      </c>
      <c r="D65" s="10" t="s">
        <v>104</v>
      </c>
      <c r="E65" s="8" t="s">
        <v>105</v>
      </c>
      <c r="F65" s="8">
        <v>68.5</v>
      </c>
      <c r="G65" s="8">
        <f t="shared" si="1"/>
        <v>34.25</v>
      </c>
      <c r="H65" s="8">
        <v>80.38</v>
      </c>
      <c r="I65" s="8">
        <v>40.19</v>
      </c>
      <c r="J65" s="8">
        <v>74.44</v>
      </c>
      <c r="K65" s="15">
        <v>1</v>
      </c>
    </row>
    <row r="66" ht="26" customHeight="1" spans="1:11">
      <c r="A66" s="8">
        <v>63</v>
      </c>
      <c r="B66" s="11"/>
      <c r="C66" s="12"/>
      <c r="D66" s="12"/>
      <c r="E66" s="17" t="s">
        <v>106</v>
      </c>
      <c r="F66" s="8">
        <v>66.5</v>
      </c>
      <c r="G66" s="8">
        <f t="shared" si="1"/>
        <v>33.25</v>
      </c>
      <c r="H66" s="8">
        <v>74.4</v>
      </c>
      <c r="I66" s="8">
        <v>37.2</v>
      </c>
      <c r="J66" s="8">
        <v>70.45</v>
      </c>
      <c r="K66" s="15">
        <v>2</v>
      </c>
    </row>
    <row r="67" ht="26" customHeight="1" spans="1:11">
      <c r="A67" s="8">
        <v>64</v>
      </c>
      <c r="B67" s="14"/>
      <c r="C67" s="13"/>
      <c r="D67" s="13"/>
      <c r="E67" s="8" t="s">
        <v>107</v>
      </c>
      <c r="F67" s="8">
        <v>72</v>
      </c>
      <c r="G67" s="8">
        <f t="shared" si="1"/>
        <v>36</v>
      </c>
      <c r="H67" s="8" t="s">
        <v>18</v>
      </c>
      <c r="I67" s="8">
        <v>0</v>
      </c>
      <c r="J67" s="8">
        <v>36</v>
      </c>
      <c r="K67" s="15">
        <v>3</v>
      </c>
    </row>
  </sheetData>
  <sortState ref="A3:K66">
    <sortCondition ref="D3:D66"/>
    <sortCondition ref="J3:J66" descending="1"/>
  </sortState>
  <mergeCells count="47">
    <mergeCell ref="A1:B1"/>
    <mergeCell ref="A2:K2"/>
    <mergeCell ref="B4:B6"/>
    <mergeCell ref="B7:B8"/>
    <mergeCell ref="B9:B18"/>
    <mergeCell ref="B19:B21"/>
    <mergeCell ref="B22:B24"/>
    <mergeCell ref="B25:B30"/>
    <mergeCell ref="B31:B33"/>
    <mergeCell ref="B34:B39"/>
    <mergeCell ref="B40:B46"/>
    <mergeCell ref="B47:B52"/>
    <mergeCell ref="B53:B55"/>
    <mergeCell ref="B56:B58"/>
    <mergeCell ref="B59:B61"/>
    <mergeCell ref="B62:B64"/>
    <mergeCell ref="B65:B67"/>
    <mergeCell ref="C4:C6"/>
    <mergeCell ref="C7:C8"/>
    <mergeCell ref="C9:C18"/>
    <mergeCell ref="C19:C21"/>
    <mergeCell ref="C22:C24"/>
    <mergeCell ref="C25:C30"/>
    <mergeCell ref="C31:C33"/>
    <mergeCell ref="C34:C39"/>
    <mergeCell ref="C40:C46"/>
    <mergeCell ref="C47:C52"/>
    <mergeCell ref="C53:C55"/>
    <mergeCell ref="C56:C58"/>
    <mergeCell ref="C59:C61"/>
    <mergeCell ref="C62:C64"/>
    <mergeCell ref="C65:C67"/>
    <mergeCell ref="D4:D6"/>
    <mergeCell ref="D7:D8"/>
    <mergeCell ref="D9:D18"/>
    <mergeCell ref="D19:D21"/>
    <mergeCell ref="D22:D24"/>
    <mergeCell ref="D25:D30"/>
    <mergeCell ref="D31:D33"/>
    <mergeCell ref="D34:D39"/>
    <mergeCell ref="D40:D46"/>
    <mergeCell ref="D47:D52"/>
    <mergeCell ref="D53:D55"/>
    <mergeCell ref="D56:D58"/>
    <mergeCell ref="D59:D61"/>
    <mergeCell ref="D62:D64"/>
    <mergeCell ref="D65:D67"/>
  </mergeCells>
  <pageMargins left="0.751388888888889" right="0.751388888888889" top="1" bottom="1" header="0.5" footer="0.5"/>
  <pageSetup paperSize="9" scale="75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成绩汇总表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曾汉桥</cp:lastModifiedBy>
  <dcterms:created xsi:type="dcterms:W3CDTF">2025-05-25T01:59:00Z</dcterms:created>
  <dcterms:modified xsi:type="dcterms:W3CDTF">2025-06-23T06:59:48Z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DC1782C8D884489898AD4628FF612AD2</vt:lpwstr>
  </property>
  <property fmtid="{D5CDD505-2E9C-101B-9397-08002B2CF9AE}" pid="3" name="KSOProductBuildVer">
    <vt:lpwstr>2052-11.1.0.12650</vt:lpwstr>
  </property>
</Properties>
</file>