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<sst xmlns="http://schemas.openxmlformats.org/spreadsheetml/2006/main" count="286" uniqueCount="109">
  <si>
    <t>湖北省卫生健康委员会2025年度考试录用公务员综合成绩</t>
  </si>
  <si>
    <t>招录机关：湖北省卫生健康委员会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</si>
  <si>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</si>
  <si>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</si>
  <si>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</si>
  <si>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</si>
  <si>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</si>
  <si>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</si>
  <si>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</si>
  <si>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</si>
  <si>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</si>
  <si>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</si>
  <si>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</si>
  <si>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</si>
  <si>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</si>
  <si>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</si>
  <si>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面试分数</t>
  </si>
  <si>
    <t>综合成绩</t>
  </si>
  <si>
    <t>排名</t>
  </si>
  <si>
    <t>省卫健委</t>
  </si>
  <si>
    <t>业务管理岗1</t>
  </si>
  <si>
    <t>14230201078000001</t>
  </si>
  <si>
    <t>黄芷环</t>
  </si>
  <si>
    <t>女</t>
  </si>
  <si>
    <t>142303301426</t>
  </si>
  <si>
    <t>周田歌</t>
  </si>
  <si>
    <t>142300424310</t>
  </si>
  <si>
    <t>张琛</t>
  </si>
  <si>
    <t>142300425608</t>
  </si>
  <si>
    <t>业务管理岗2</t>
  </si>
  <si>
    <t>14230201078000002</t>
  </si>
  <si>
    <t>陈珂</t>
  </si>
  <si>
    <t>142302406410</t>
  </si>
  <si>
    <t>蔡同继</t>
  </si>
  <si>
    <t>男</t>
  </si>
  <si>
    <t>142303301012</t>
  </si>
  <si>
    <t>温善敬</t>
  </si>
  <si>
    <t>142300423526</t>
  </si>
  <si>
    <t>业务管理岗3</t>
  </si>
  <si>
    <t>14230201078000003</t>
  </si>
  <si>
    <t>李寒旋</t>
  </si>
  <si>
    <t>142303306615</t>
  </si>
  <si>
    <t>朱斯然</t>
  </si>
  <si>
    <t>142302403204</t>
  </si>
  <si>
    <t>陈明隆</t>
  </si>
  <si>
    <t>142301901706</t>
  </si>
  <si>
    <t>王晓宇</t>
  </si>
  <si>
    <t>142302408201</t>
  </si>
  <si>
    <t>袁淳珏</t>
  </si>
  <si>
    <t>142302409430</t>
  </si>
  <si>
    <t>陈风</t>
  </si>
  <si>
    <t>142300102613</t>
  </si>
  <si>
    <t>董丽娟</t>
  </si>
  <si>
    <t>142302207914</t>
  </si>
  <si>
    <t>吴文琪</t>
  </si>
  <si>
    <t>142302004321</t>
  </si>
  <si>
    <t>朱诗宇</t>
  </si>
  <si>
    <t>142303309226</t>
  </si>
  <si>
    <t>王思琴</t>
  </si>
  <si>
    <t>142303309016</t>
  </si>
  <si>
    <t>刘三彪</t>
  </si>
  <si>
    <t>142303308405</t>
  </si>
  <si>
    <t>陆婧</t>
  </si>
  <si>
    <t>142302405515</t>
  </si>
  <si>
    <t>牟静怡</t>
  </si>
  <si>
    <t>142300105415</t>
  </si>
  <si>
    <t>喻妍</t>
  </si>
  <si>
    <t>142302206503</t>
  </si>
  <si>
    <t>吴楠</t>
  </si>
  <si>
    <t>142301902304</t>
  </si>
  <si>
    <t>业务管理岗4</t>
  </si>
  <si>
    <t>14230201078000004</t>
  </si>
  <si>
    <t>涂周正</t>
  </si>
  <si>
    <t>142300424005</t>
  </si>
  <si>
    <t>张岚</t>
  </si>
  <si>
    <t>142302007323</t>
  </si>
  <si>
    <t>吴哲伟</t>
  </si>
  <si>
    <t>142302315811</t>
  </si>
  <si>
    <t>卢宇翾</t>
  </si>
  <si>
    <t>142302401125</t>
  </si>
  <si>
    <t>吴珮</t>
  </si>
  <si>
    <t>142300318805</t>
  </si>
  <si>
    <t>孟诚真</t>
  </si>
  <si>
    <t>142300419723</t>
  </si>
  <si>
    <t>陈琪</t>
  </si>
  <si>
    <t>142303306925</t>
  </si>
  <si>
    <t>李美玲</t>
  </si>
  <si>
    <t>142303303729</t>
  </si>
  <si>
    <t>耿鑫</t>
  </si>
  <si>
    <t>142303300928</t>
  </si>
  <si>
    <t>综合管理岗</t>
  </si>
  <si>
    <t>14230201078000005</t>
  </si>
  <si>
    <t>许鑫</t>
  </si>
  <si>
    <t>142302200719</t>
  </si>
  <si>
    <t>鲁瑞洁</t>
  </si>
  <si>
    <t>142300208224</t>
  </si>
  <si>
    <t>张博</t>
  </si>
  <si>
    <t>142302315704</t>
  </si>
  <si>
    <t>代源</t>
  </si>
  <si>
    <t>142302314708</t>
  </si>
  <si>
    <t>马晓莉</t>
  </si>
  <si>
    <t>142300425625</t>
  </si>
  <si>
    <t>李玲玲</t>
  </si>
  <si>
    <t>142302400602</t>
  </si>
  <si>
    <t>万丁丁</t>
  </si>
  <si>
    <t>142302314704</t>
  </si>
  <si>
    <t>李玉龙</t>
  </si>
  <si>
    <t>142303300112</t>
  </si>
  <si>
    <t>湖北省卫生健康委员会
2025年4月28日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</si>
</sst>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115" zoomScaleNormal="115" workbookViewId="0">
      <selection activeCell="A1" sqref="A1:Q1"/>
    </sheetView>
  </sheetViews>
  <sheetFormatPr defaultColWidth="9" defaultRowHeight="13.5"/>
  <cols>
    <col min="2" max="2" width="7.825" customWidth="1"/>
    <col min="3" max="3" width="10.75" customWidth="1"/>
    <col min="4" max="4" width="17.6" customWidth="1"/>
    <col min="5" max="5" width="5.325" customWidth="1"/>
    <col min="6" max="6" width="7.16666666666667" customWidth="1"/>
    <col min="7" max="7" width="5.54166666666667" customWidth="1"/>
    <col min="8" max="8" width="13.2583333333333" customWidth="1"/>
    <col min="9" max="9" width="7.28333333333333" customWidth="1"/>
    <col min="10" max="10" width="5.85833333333333" customWidth="1"/>
    <col min="11" max="11" width="4.35" customWidth="1"/>
    <col min="12" max="12" width="4.78333333333333" customWidth="1"/>
    <col min="13" max="13" width="7.375" customWidth="1"/>
    <col min="14" max="14" width="5" customWidth="1"/>
    <col min="15" max="15" width="7.275" customWidth="1"/>
    <col min="16" max="16" width="9" style="1"/>
    <col min="17" max="17" width="5" style="1" customWidth="1"/>
  </cols>
  <sheetData>
    <row r="1" ht="3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9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3"/>
    </row>
    <row r="3" ht="8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1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spans="1:17">
      <c r="A4" s="14" t="s">
        <v>19</v>
      </c>
      <c r="B4" s="14" t="s">
        <v>19</v>
      </c>
      <c r="C4" s="6" t="s">
        <v>20</v>
      </c>
      <c r="D4" s="6" t="s">
        <v>21</v>
      </c>
      <c r="E4" s="7">
        <v>1</v>
      </c>
      <c r="F4" s="15" t="s">
        <v>22</v>
      </c>
      <c r="G4" s="15" t="s">
        <v>23</v>
      </c>
      <c r="H4" s="15" t="s">
        <v>24</v>
      </c>
      <c r="I4" s="8">
        <v>71.2</v>
      </c>
      <c r="J4" s="8">
        <v>74.5</v>
      </c>
      <c r="K4" s="8"/>
      <c r="L4" s="8"/>
      <c r="M4" s="8">
        <v>72.685</v>
      </c>
      <c r="N4" s="8"/>
      <c r="O4" s="7">
        <v>83.1</v>
      </c>
      <c r="P4" s="12">
        <f t="shared" ref="P4:P41" si="0">M4*0.5+O4*0.5</f>
        <v>77.8925</v>
      </c>
      <c r="Q4" s="12">
        <v>1</v>
      </c>
    </row>
    <row r="5" spans="1:17">
      <c r="A5" s="14" t="s">
        <v>19</v>
      </c>
      <c r="B5" s="14" t="s">
        <v>19</v>
      </c>
      <c r="C5" s="6" t="s">
        <v>20</v>
      </c>
      <c r="D5" s="6" t="s">
        <v>21</v>
      </c>
      <c r="E5" s="7"/>
      <c r="F5" s="15" t="s">
        <v>25</v>
      </c>
      <c r="G5" s="15" t="s">
        <v>23</v>
      </c>
      <c r="H5" s="15" t="s">
        <v>26</v>
      </c>
      <c r="I5" s="8">
        <v>68</v>
      </c>
      <c r="J5" s="8">
        <v>70.5</v>
      </c>
      <c r="K5" s="8"/>
      <c r="L5" s="8"/>
      <c r="M5" s="8">
        <v>69.125</v>
      </c>
      <c r="N5" s="8"/>
      <c r="O5" s="7">
        <v>74.6</v>
      </c>
      <c r="P5" s="12">
        <f t="shared" si="0"/>
        <v>71.8625</v>
      </c>
      <c r="Q5" s="12">
        <v>2</v>
      </c>
    </row>
    <row r="6" spans="1:17">
      <c r="A6" s="14" t="s">
        <v>19</v>
      </c>
      <c r="B6" s="14" t="s">
        <v>19</v>
      </c>
      <c r="C6" s="6" t="s">
        <v>20</v>
      </c>
      <c r="D6" s="6" t="s">
        <v>21</v>
      </c>
      <c r="E6" s="7"/>
      <c r="F6" s="15" t="s">
        <v>27</v>
      </c>
      <c r="G6" s="15" t="s">
        <v>23</v>
      </c>
      <c r="H6" s="15" t="s">
        <v>28</v>
      </c>
      <c r="I6" s="8">
        <v>61.6</v>
      </c>
      <c r="J6" s="8">
        <v>74</v>
      </c>
      <c r="K6" s="8"/>
      <c r="L6" s="8"/>
      <c r="M6" s="8">
        <v>67.18</v>
      </c>
      <c r="N6" s="8"/>
      <c r="O6" s="7">
        <v>73.2</v>
      </c>
      <c r="P6" s="12">
        <f t="shared" si="0"/>
        <v>70.19</v>
      </c>
      <c r="Q6" s="13">
        <v>3</v>
      </c>
    </row>
    <row r="7" spans="1:17">
      <c r="A7" s="14" t="s">
        <v>19</v>
      </c>
      <c r="B7" s="14" t="s">
        <v>19</v>
      </c>
      <c r="C7" s="6" t="s">
        <v>29</v>
      </c>
      <c r="D7" s="6" t="s">
        <v>30</v>
      </c>
      <c r="E7" s="7">
        <v>1</v>
      </c>
      <c r="F7" s="15" t="s">
        <v>31</v>
      </c>
      <c r="G7" s="15" t="s">
        <v>23</v>
      </c>
      <c r="H7" s="15" t="s">
        <v>32</v>
      </c>
      <c r="I7" s="8">
        <v>80</v>
      </c>
      <c r="J7" s="8">
        <v>69.5</v>
      </c>
      <c r="K7" s="8"/>
      <c r="L7" s="8"/>
      <c r="M7" s="8">
        <v>75.275</v>
      </c>
      <c r="N7" s="8"/>
      <c r="O7" s="7">
        <v>78.2</v>
      </c>
      <c r="P7" s="12">
        <f t="shared" si="0"/>
        <v>76.7375</v>
      </c>
      <c r="Q7" s="12">
        <v>1</v>
      </c>
    </row>
    <row r="8" spans="1:17">
      <c r="A8" s="14" t="s">
        <v>19</v>
      </c>
      <c r="B8" s="14" t="s">
        <v>19</v>
      </c>
      <c r="C8" s="6" t="s">
        <v>29</v>
      </c>
      <c r="D8" s="6" t="s">
        <v>30</v>
      </c>
      <c r="E8" s="7"/>
      <c r="F8" s="15" t="s">
        <v>33</v>
      </c>
      <c r="G8" s="15" t="s">
        <v>34</v>
      </c>
      <c r="H8" s="15" t="s">
        <v>35</v>
      </c>
      <c r="I8" s="8">
        <v>75.2</v>
      </c>
      <c r="J8" s="8">
        <v>70</v>
      </c>
      <c r="K8" s="8"/>
      <c r="L8" s="8"/>
      <c r="M8" s="8">
        <v>72.86</v>
      </c>
      <c r="N8" s="8"/>
      <c r="O8" s="7">
        <v>78.6</v>
      </c>
      <c r="P8" s="12">
        <f t="shared" si="0"/>
        <v>75.73</v>
      </c>
      <c r="Q8" s="12">
        <v>2</v>
      </c>
    </row>
    <row r="9" spans="1:17">
      <c r="A9" s="14" t="s">
        <v>19</v>
      </c>
      <c r="B9" s="14" t="s">
        <v>19</v>
      </c>
      <c r="C9" s="6" t="s">
        <v>29</v>
      </c>
      <c r="D9" s="6" t="s">
        <v>30</v>
      </c>
      <c r="E9" s="7"/>
      <c r="F9" s="15" t="s">
        <v>36</v>
      </c>
      <c r="G9" s="15" t="s">
        <v>23</v>
      </c>
      <c r="H9" s="15" t="s">
        <v>37</v>
      </c>
      <c r="I9" s="8">
        <v>72</v>
      </c>
      <c r="J9" s="8">
        <v>71.5</v>
      </c>
      <c r="K9" s="8"/>
      <c r="L9" s="8"/>
      <c r="M9" s="8">
        <v>71.775</v>
      </c>
      <c r="N9" s="8"/>
      <c r="O9" s="7">
        <v>79</v>
      </c>
      <c r="P9" s="12">
        <f t="shared" si="0"/>
        <v>75.3875</v>
      </c>
      <c r="Q9" s="12">
        <v>3</v>
      </c>
    </row>
    <row r="10" spans="1:17">
      <c r="A10" s="14" t="s">
        <v>19</v>
      </c>
      <c r="B10" s="14" t="s">
        <v>19</v>
      </c>
      <c r="C10" s="6" t="s">
        <v>38</v>
      </c>
      <c r="D10" s="6" t="s">
        <v>39</v>
      </c>
      <c r="E10" s="7">
        <v>5</v>
      </c>
      <c r="F10" s="15" t="s">
        <v>40</v>
      </c>
      <c r="G10" s="15" t="s">
        <v>23</v>
      </c>
      <c r="H10" s="15" t="s">
        <v>41</v>
      </c>
      <c r="I10" s="8">
        <v>71.2</v>
      </c>
      <c r="J10" s="8">
        <v>77.5</v>
      </c>
      <c r="K10" s="8"/>
      <c r="L10" s="8"/>
      <c r="M10" s="8">
        <v>74.035</v>
      </c>
      <c r="N10" s="8"/>
      <c r="O10" s="7">
        <v>84.8</v>
      </c>
      <c r="P10" s="12">
        <f t="shared" si="0"/>
        <v>79.4175</v>
      </c>
      <c r="Q10" s="12">
        <v>1</v>
      </c>
    </row>
    <row r="11" spans="1:17">
      <c r="A11" s="14" t="s">
        <v>19</v>
      </c>
      <c r="B11" s="14" t="s">
        <v>19</v>
      </c>
      <c r="C11" s="6" t="s">
        <v>38</v>
      </c>
      <c r="D11" s="6" t="s">
        <v>39</v>
      </c>
      <c r="E11" s="7"/>
      <c r="F11" s="15" t="s">
        <v>42</v>
      </c>
      <c r="G11" s="15" t="s">
        <v>34</v>
      </c>
      <c r="H11" s="15" t="s">
        <v>43</v>
      </c>
      <c r="I11" s="8">
        <v>80.8</v>
      </c>
      <c r="J11" s="8">
        <v>73</v>
      </c>
      <c r="K11" s="8"/>
      <c r="L11" s="8"/>
      <c r="M11" s="8">
        <v>77.29</v>
      </c>
      <c r="N11" s="8"/>
      <c r="O11" s="7">
        <v>81.2</v>
      </c>
      <c r="P11" s="12">
        <f t="shared" si="0"/>
        <v>79.245</v>
      </c>
      <c r="Q11" s="12">
        <v>2</v>
      </c>
    </row>
    <row r="12" spans="1:17">
      <c r="A12" s="14" t="s">
        <v>19</v>
      </c>
      <c r="B12" s="14" t="s">
        <v>19</v>
      </c>
      <c r="C12" s="6" t="s">
        <v>38</v>
      </c>
      <c r="D12" s="6" t="s">
        <v>39</v>
      </c>
      <c r="E12" s="7"/>
      <c r="F12" s="15" t="s">
        <v>44</v>
      </c>
      <c r="G12" s="15" t="s">
        <v>34</v>
      </c>
      <c r="H12" s="15" t="s">
        <v>45</v>
      </c>
      <c r="I12" s="8">
        <v>72</v>
      </c>
      <c r="J12" s="8">
        <v>73</v>
      </c>
      <c r="K12" s="8"/>
      <c r="L12" s="8"/>
      <c r="M12" s="8">
        <v>72.45</v>
      </c>
      <c r="N12" s="8"/>
      <c r="O12" s="7">
        <v>83.8</v>
      </c>
      <c r="P12" s="12">
        <f t="shared" si="0"/>
        <v>78.125</v>
      </c>
      <c r="Q12" s="12">
        <v>3</v>
      </c>
    </row>
    <row r="13" spans="1:17">
      <c r="A13" s="14" t="s">
        <v>19</v>
      </c>
      <c r="B13" s="14" t="s">
        <v>19</v>
      </c>
      <c r="C13" s="6" t="s">
        <v>38</v>
      </c>
      <c r="D13" s="6" t="s">
        <v>39</v>
      </c>
      <c r="E13" s="7"/>
      <c r="F13" s="15" t="s">
        <v>46</v>
      </c>
      <c r="G13" s="15" t="s">
        <v>23</v>
      </c>
      <c r="H13" s="15" t="s">
        <v>47</v>
      </c>
      <c r="I13" s="8">
        <v>65.6</v>
      </c>
      <c r="J13" s="8">
        <v>74</v>
      </c>
      <c r="K13" s="8"/>
      <c r="L13" s="8"/>
      <c r="M13" s="8">
        <v>69.38</v>
      </c>
      <c r="N13" s="8"/>
      <c r="O13" s="7">
        <v>84.5</v>
      </c>
      <c r="P13" s="12">
        <f t="shared" si="0"/>
        <v>76.94</v>
      </c>
      <c r="Q13" s="12">
        <v>4</v>
      </c>
    </row>
    <row r="14" spans="1:17">
      <c r="A14" s="14" t="s">
        <v>19</v>
      </c>
      <c r="B14" s="14" t="s">
        <v>19</v>
      </c>
      <c r="C14" s="6" t="s">
        <v>38</v>
      </c>
      <c r="D14" s="6" t="s">
        <v>39</v>
      </c>
      <c r="E14" s="7"/>
      <c r="F14" s="15" t="s">
        <v>48</v>
      </c>
      <c r="G14" s="15" t="s">
        <v>23</v>
      </c>
      <c r="H14" s="15" t="s">
        <v>49</v>
      </c>
      <c r="I14" s="8">
        <v>65.6</v>
      </c>
      <c r="J14" s="8">
        <v>69</v>
      </c>
      <c r="K14" s="8"/>
      <c r="L14" s="8"/>
      <c r="M14" s="8">
        <v>67.13</v>
      </c>
      <c r="N14" s="8"/>
      <c r="O14" s="7">
        <v>85.4</v>
      </c>
      <c r="P14" s="12">
        <f t="shared" si="0"/>
        <v>76.265</v>
      </c>
      <c r="Q14" s="12">
        <v>5</v>
      </c>
    </row>
    <row r="15" spans="1:17">
      <c r="A15" s="14" t="s">
        <v>19</v>
      </c>
      <c r="B15" s="14" t="s">
        <v>19</v>
      </c>
      <c r="C15" s="6" t="s">
        <v>38</v>
      </c>
      <c r="D15" s="6" t="s">
        <v>39</v>
      </c>
      <c r="E15" s="7"/>
      <c r="F15" s="15" t="s">
        <v>50</v>
      </c>
      <c r="G15" s="15" t="s">
        <v>34</v>
      </c>
      <c r="H15" s="15" t="s">
        <v>51</v>
      </c>
      <c r="I15" s="8">
        <v>69.6</v>
      </c>
      <c r="J15" s="8">
        <v>71</v>
      </c>
      <c r="K15" s="8"/>
      <c r="L15" s="8"/>
      <c r="M15" s="8">
        <v>70.23</v>
      </c>
      <c r="N15" s="8"/>
      <c r="O15" s="7">
        <v>81.5</v>
      </c>
      <c r="P15" s="12">
        <f t="shared" si="0"/>
        <v>75.865</v>
      </c>
      <c r="Q15" s="12">
        <v>6</v>
      </c>
    </row>
    <row r="16" spans="1:17">
      <c r="A16" s="14" t="s">
        <v>19</v>
      </c>
      <c r="B16" s="14" t="s">
        <v>19</v>
      </c>
      <c r="C16" s="6" t="s">
        <v>38</v>
      </c>
      <c r="D16" s="6" t="s">
        <v>39</v>
      </c>
      <c r="E16" s="7"/>
      <c r="F16" s="15" t="s">
        <v>52</v>
      </c>
      <c r="G16" s="15" t="s">
        <v>23</v>
      </c>
      <c r="H16" s="15" t="s">
        <v>53</v>
      </c>
      <c r="I16" s="8">
        <v>68</v>
      </c>
      <c r="J16" s="8">
        <v>75.5</v>
      </c>
      <c r="K16" s="8"/>
      <c r="L16" s="8"/>
      <c r="M16" s="8">
        <v>71.375</v>
      </c>
      <c r="N16" s="8"/>
      <c r="O16" s="7">
        <v>76.4</v>
      </c>
      <c r="P16" s="12">
        <f t="shared" si="0"/>
        <v>73.8875</v>
      </c>
      <c r="Q16" s="12">
        <v>7</v>
      </c>
    </row>
    <row r="17" spans="1:17">
      <c r="A17" s="14" t="s">
        <v>19</v>
      </c>
      <c r="B17" s="14" t="s">
        <v>19</v>
      </c>
      <c r="C17" s="6" t="s">
        <v>38</v>
      </c>
      <c r="D17" s="6" t="s">
        <v>39</v>
      </c>
      <c r="E17" s="7"/>
      <c r="F17" s="15" t="s">
        <v>54</v>
      </c>
      <c r="G17" s="15" t="s">
        <v>23</v>
      </c>
      <c r="H17" s="15" t="s">
        <v>55</v>
      </c>
      <c r="I17" s="8">
        <v>68</v>
      </c>
      <c r="J17" s="8">
        <v>69</v>
      </c>
      <c r="K17" s="8"/>
      <c r="L17" s="8"/>
      <c r="M17" s="8">
        <v>68.45</v>
      </c>
      <c r="N17" s="8"/>
      <c r="O17" s="7">
        <v>78.3</v>
      </c>
      <c r="P17" s="12">
        <f t="shared" si="0"/>
        <v>73.375</v>
      </c>
      <c r="Q17" s="12">
        <v>8</v>
      </c>
    </row>
    <row r="18" spans="1:17">
      <c r="A18" s="14" t="s">
        <v>19</v>
      </c>
      <c r="B18" s="14" t="s">
        <v>19</v>
      </c>
      <c r="C18" s="6" t="s">
        <v>38</v>
      </c>
      <c r="D18" s="6" t="s">
        <v>39</v>
      </c>
      <c r="E18" s="7"/>
      <c r="F18" s="15" t="s">
        <v>56</v>
      </c>
      <c r="G18" s="15" t="s">
        <v>23</v>
      </c>
      <c r="H18" s="15" t="s">
        <v>57</v>
      </c>
      <c r="I18" s="8">
        <v>70.4</v>
      </c>
      <c r="J18" s="8">
        <v>64</v>
      </c>
      <c r="K18" s="8"/>
      <c r="L18" s="8"/>
      <c r="M18" s="8">
        <v>67.52</v>
      </c>
      <c r="N18" s="8"/>
      <c r="O18" s="7">
        <v>78.4</v>
      </c>
      <c r="P18" s="12">
        <f t="shared" si="0"/>
        <v>72.96</v>
      </c>
      <c r="Q18" s="12">
        <v>9</v>
      </c>
    </row>
    <row r="19" spans="1:17">
      <c r="A19" s="14" t="s">
        <v>19</v>
      </c>
      <c r="B19" s="14" t="s">
        <v>19</v>
      </c>
      <c r="C19" s="6" t="s">
        <v>38</v>
      </c>
      <c r="D19" s="6" t="s">
        <v>39</v>
      </c>
      <c r="E19" s="7"/>
      <c r="F19" s="15" t="s">
        <v>58</v>
      </c>
      <c r="G19" s="15" t="s">
        <v>23</v>
      </c>
      <c r="H19" s="15" t="s">
        <v>59</v>
      </c>
      <c r="I19" s="8">
        <v>66.4</v>
      </c>
      <c r="J19" s="8">
        <v>71</v>
      </c>
      <c r="K19" s="8"/>
      <c r="L19" s="8"/>
      <c r="M19" s="8">
        <v>68.47</v>
      </c>
      <c r="N19" s="8"/>
      <c r="O19" s="7">
        <v>76.8</v>
      </c>
      <c r="P19" s="12">
        <f t="shared" si="0"/>
        <v>72.635</v>
      </c>
      <c r="Q19" s="12">
        <v>10</v>
      </c>
    </row>
    <row r="20" spans="1:17">
      <c r="A20" s="14" t="s">
        <v>19</v>
      </c>
      <c r="B20" s="14" t="s">
        <v>19</v>
      </c>
      <c r="C20" s="6" t="s">
        <v>38</v>
      </c>
      <c r="D20" s="6" t="s">
        <v>39</v>
      </c>
      <c r="E20" s="7"/>
      <c r="F20" s="15" t="s">
        <v>60</v>
      </c>
      <c r="G20" s="15" t="s">
        <v>34</v>
      </c>
      <c r="H20" s="15" t="s">
        <v>61</v>
      </c>
      <c r="I20" s="8">
        <v>64</v>
      </c>
      <c r="J20" s="8">
        <v>71.5</v>
      </c>
      <c r="K20" s="8"/>
      <c r="L20" s="8"/>
      <c r="M20" s="8">
        <v>67.375</v>
      </c>
      <c r="N20" s="8"/>
      <c r="O20" s="7">
        <v>76.6</v>
      </c>
      <c r="P20" s="12">
        <f t="shared" si="0"/>
        <v>71.9875</v>
      </c>
      <c r="Q20" s="12">
        <v>11</v>
      </c>
    </row>
    <row r="21" spans="1:17">
      <c r="A21" s="14" t="s">
        <v>19</v>
      </c>
      <c r="B21" s="14" t="s">
        <v>19</v>
      </c>
      <c r="C21" s="6" t="s">
        <v>38</v>
      </c>
      <c r="D21" s="6" t="s">
        <v>39</v>
      </c>
      <c r="E21" s="7"/>
      <c r="F21" s="15" t="s">
        <v>62</v>
      </c>
      <c r="G21" s="15" t="s">
        <v>23</v>
      </c>
      <c r="H21" s="15" t="s">
        <v>63</v>
      </c>
      <c r="I21" s="8">
        <v>61.6</v>
      </c>
      <c r="J21" s="8">
        <v>70.5</v>
      </c>
      <c r="K21" s="8"/>
      <c r="L21" s="8"/>
      <c r="M21" s="8">
        <v>65.605</v>
      </c>
      <c r="N21" s="8"/>
      <c r="O21" s="7">
        <v>77.2</v>
      </c>
      <c r="P21" s="12">
        <f t="shared" si="0"/>
        <v>71.4025</v>
      </c>
      <c r="Q21" s="12">
        <v>12</v>
      </c>
    </row>
    <row r="22" spans="1:17">
      <c r="A22" s="14" t="s">
        <v>19</v>
      </c>
      <c r="B22" s="14" t="s">
        <v>19</v>
      </c>
      <c r="C22" s="6" t="s">
        <v>38</v>
      </c>
      <c r="D22" s="6" t="s">
        <v>39</v>
      </c>
      <c r="E22" s="7"/>
      <c r="F22" s="15" t="s">
        <v>64</v>
      </c>
      <c r="G22" s="15" t="s">
        <v>23</v>
      </c>
      <c r="H22" s="15" t="s">
        <v>65</v>
      </c>
      <c r="I22" s="8">
        <v>73.6</v>
      </c>
      <c r="J22" s="8">
        <v>72.5</v>
      </c>
      <c r="K22" s="8"/>
      <c r="L22" s="8"/>
      <c r="M22" s="8">
        <v>73.105</v>
      </c>
      <c r="N22" s="8"/>
      <c r="O22" s="7">
        <v>66.6</v>
      </c>
      <c r="P22" s="12">
        <f t="shared" si="0"/>
        <v>69.8525</v>
      </c>
      <c r="Q22" s="12">
        <v>13</v>
      </c>
    </row>
    <row r="23" spans="1:17">
      <c r="A23" s="14" t="s">
        <v>19</v>
      </c>
      <c r="B23" s="14" t="s">
        <v>19</v>
      </c>
      <c r="C23" s="6" t="s">
        <v>38</v>
      </c>
      <c r="D23" s="6" t="s">
        <v>39</v>
      </c>
      <c r="E23" s="7"/>
      <c r="F23" s="15" t="s">
        <v>66</v>
      </c>
      <c r="G23" s="15" t="s">
        <v>23</v>
      </c>
      <c r="H23" s="15" t="s">
        <v>67</v>
      </c>
      <c r="I23" s="8">
        <v>68</v>
      </c>
      <c r="J23" s="8">
        <v>63</v>
      </c>
      <c r="K23" s="8"/>
      <c r="L23" s="8"/>
      <c r="M23" s="8">
        <v>65.75</v>
      </c>
      <c r="N23" s="8"/>
      <c r="O23" s="7">
        <v>73.2</v>
      </c>
      <c r="P23" s="12">
        <f t="shared" si="0"/>
        <v>69.475</v>
      </c>
      <c r="Q23" s="12">
        <v>14</v>
      </c>
    </row>
    <row r="24" spans="1:17">
      <c r="A24" s="14" t="s">
        <v>19</v>
      </c>
      <c r="B24" s="14" t="s">
        <v>19</v>
      </c>
      <c r="C24" s="6" t="s">
        <v>38</v>
      </c>
      <c r="D24" s="6" t="s">
        <v>39</v>
      </c>
      <c r="E24" s="7"/>
      <c r="F24" s="15" t="s">
        <v>68</v>
      </c>
      <c r="G24" s="15" t="s">
        <v>34</v>
      </c>
      <c r="H24" s="15" t="s">
        <v>69</v>
      </c>
      <c r="I24" s="8">
        <v>61.6</v>
      </c>
      <c r="J24" s="8">
        <v>73</v>
      </c>
      <c r="K24" s="8"/>
      <c r="L24" s="8"/>
      <c r="M24" s="8">
        <v>66.73</v>
      </c>
      <c r="N24" s="8"/>
      <c r="O24" s="7">
        <v>70.7</v>
      </c>
      <c r="P24" s="12">
        <f t="shared" si="0"/>
        <v>68.715</v>
      </c>
      <c r="Q24" s="12">
        <v>15</v>
      </c>
    </row>
    <row r="25" spans="1:17">
      <c r="A25" s="14" t="s">
        <v>19</v>
      </c>
      <c r="B25" s="14" t="s">
        <v>19</v>
      </c>
      <c r="C25" s="6" t="s">
        <v>70</v>
      </c>
      <c r="D25" s="6" t="s">
        <v>71</v>
      </c>
      <c r="E25" s="7">
        <v>3</v>
      </c>
      <c r="F25" s="15" t="s">
        <v>72</v>
      </c>
      <c r="G25" s="15" t="s">
        <v>34</v>
      </c>
      <c r="H25" s="15" t="s">
        <v>73</v>
      </c>
      <c r="I25" s="8">
        <v>71.2</v>
      </c>
      <c r="J25" s="8">
        <v>75</v>
      </c>
      <c r="K25" s="8"/>
      <c r="L25" s="8"/>
      <c r="M25" s="8">
        <v>72.91</v>
      </c>
      <c r="N25" s="8"/>
      <c r="O25" s="7">
        <v>84.6</v>
      </c>
      <c r="P25" s="12">
        <f t="shared" si="0"/>
        <v>78.755</v>
      </c>
      <c r="Q25" s="12">
        <v>1</v>
      </c>
    </row>
    <row r="26" spans="1:17">
      <c r="A26" s="14" t="s">
        <v>19</v>
      </c>
      <c r="B26" s="14" t="s">
        <v>19</v>
      </c>
      <c r="C26" s="6" t="s">
        <v>70</v>
      </c>
      <c r="D26" s="6" t="s">
        <v>71</v>
      </c>
      <c r="E26" s="7"/>
      <c r="F26" s="15" t="s">
        <v>74</v>
      </c>
      <c r="G26" s="15" t="s">
        <v>23</v>
      </c>
      <c r="H26" s="15" t="s">
        <v>75</v>
      </c>
      <c r="I26" s="8">
        <v>68</v>
      </c>
      <c r="J26" s="8">
        <v>73</v>
      </c>
      <c r="K26" s="8"/>
      <c r="L26" s="8"/>
      <c r="M26" s="8">
        <v>70.25</v>
      </c>
      <c r="N26" s="8"/>
      <c r="O26" s="7">
        <v>84.6</v>
      </c>
      <c r="P26" s="12">
        <f t="shared" si="0"/>
        <v>77.425</v>
      </c>
      <c r="Q26" s="12">
        <v>2</v>
      </c>
    </row>
    <row r="27" spans="1:17">
      <c r="A27" s="14" t="s">
        <v>19</v>
      </c>
      <c r="B27" s="14" t="s">
        <v>19</v>
      </c>
      <c r="C27" s="6" t="s">
        <v>70</v>
      </c>
      <c r="D27" s="6" t="s">
        <v>71</v>
      </c>
      <c r="E27" s="7"/>
      <c r="F27" s="15" t="s">
        <v>76</v>
      </c>
      <c r="G27" s="15" t="s">
        <v>34</v>
      </c>
      <c r="H27" s="15" t="s">
        <v>77</v>
      </c>
      <c r="I27" s="8">
        <v>72.8</v>
      </c>
      <c r="J27" s="8">
        <v>69.5</v>
      </c>
      <c r="K27" s="8"/>
      <c r="L27" s="8"/>
      <c r="M27" s="8">
        <v>71.315</v>
      </c>
      <c r="N27" s="8"/>
      <c r="O27" s="7">
        <v>83</v>
      </c>
      <c r="P27" s="12">
        <f t="shared" si="0"/>
        <v>77.1575</v>
      </c>
      <c r="Q27" s="12">
        <v>3</v>
      </c>
    </row>
    <row r="28" spans="1:17">
      <c r="A28" s="14" t="s">
        <v>19</v>
      </c>
      <c r="B28" s="14" t="s">
        <v>19</v>
      </c>
      <c r="C28" s="6" t="s">
        <v>70</v>
      </c>
      <c r="D28" s="6" t="s">
        <v>71</v>
      </c>
      <c r="E28" s="7"/>
      <c r="F28" s="15" t="s">
        <v>78</v>
      </c>
      <c r="G28" s="15" t="s">
        <v>23</v>
      </c>
      <c r="H28" s="15" t="s">
        <v>79</v>
      </c>
      <c r="I28" s="8">
        <v>73.6</v>
      </c>
      <c r="J28" s="8">
        <v>75</v>
      </c>
      <c r="K28" s="8"/>
      <c r="L28" s="8"/>
      <c r="M28" s="8">
        <v>74.23</v>
      </c>
      <c r="N28" s="8"/>
      <c r="O28" s="7">
        <v>76.4</v>
      </c>
      <c r="P28" s="12">
        <f t="shared" si="0"/>
        <v>75.315</v>
      </c>
      <c r="Q28" s="12">
        <v>4</v>
      </c>
    </row>
    <row r="29" spans="1:17">
      <c r="A29" s="14" t="s">
        <v>19</v>
      </c>
      <c r="B29" s="14" t="s">
        <v>19</v>
      </c>
      <c r="C29" s="6" t="s">
        <v>70</v>
      </c>
      <c r="D29" s="6" t="s">
        <v>71</v>
      </c>
      <c r="E29" s="7"/>
      <c r="F29" s="15" t="s">
        <v>80</v>
      </c>
      <c r="G29" s="15" t="s">
        <v>23</v>
      </c>
      <c r="H29" s="15" t="s">
        <v>81</v>
      </c>
      <c r="I29" s="8">
        <v>69.6</v>
      </c>
      <c r="J29" s="8">
        <v>71</v>
      </c>
      <c r="K29" s="8"/>
      <c r="L29" s="8"/>
      <c r="M29" s="8">
        <v>70.23</v>
      </c>
      <c r="N29" s="8"/>
      <c r="O29" s="7">
        <v>76.8</v>
      </c>
      <c r="P29" s="12">
        <f t="shared" si="0"/>
        <v>73.515</v>
      </c>
      <c r="Q29" s="12">
        <v>5</v>
      </c>
    </row>
    <row r="30" spans="1:17">
      <c r="A30" s="14" t="s">
        <v>19</v>
      </c>
      <c r="B30" s="14" t="s">
        <v>19</v>
      </c>
      <c r="C30" s="6" t="s">
        <v>70</v>
      </c>
      <c r="D30" s="6" t="s">
        <v>71</v>
      </c>
      <c r="E30" s="7"/>
      <c r="F30" s="15" t="s">
        <v>82</v>
      </c>
      <c r="G30" s="15" t="s">
        <v>23</v>
      </c>
      <c r="H30" s="15" t="s">
        <v>83</v>
      </c>
      <c r="I30" s="8">
        <v>68</v>
      </c>
      <c r="J30" s="8">
        <v>72.5</v>
      </c>
      <c r="K30" s="8"/>
      <c r="L30" s="8"/>
      <c r="M30" s="8">
        <v>70.025</v>
      </c>
      <c r="N30" s="8"/>
      <c r="O30" s="7">
        <v>74.4</v>
      </c>
      <c r="P30" s="12">
        <f t="shared" si="0"/>
        <v>72.2125</v>
      </c>
      <c r="Q30" s="12">
        <v>6</v>
      </c>
    </row>
    <row r="31" spans="1:17">
      <c r="A31" s="14" t="s">
        <v>19</v>
      </c>
      <c r="B31" s="14" t="s">
        <v>19</v>
      </c>
      <c r="C31" s="6" t="s">
        <v>70</v>
      </c>
      <c r="D31" s="6" t="s">
        <v>71</v>
      </c>
      <c r="E31" s="7"/>
      <c r="F31" s="15" t="s">
        <v>84</v>
      </c>
      <c r="G31" s="15" t="s">
        <v>23</v>
      </c>
      <c r="H31" s="15" t="s">
        <v>85</v>
      </c>
      <c r="I31" s="8">
        <v>64.8</v>
      </c>
      <c r="J31" s="8">
        <v>73</v>
      </c>
      <c r="K31" s="8"/>
      <c r="L31" s="8"/>
      <c r="M31" s="8">
        <v>68.49</v>
      </c>
      <c r="N31" s="8"/>
      <c r="O31" s="7">
        <v>75.8</v>
      </c>
      <c r="P31" s="12">
        <f t="shared" si="0"/>
        <v>72.145</v>
      </c>
      <c r="Q31" s="12">
        <v>7</v>
      </c>
    </row>
    <row r="32" spans="1:17">
      <c r="A32" s="14" t="s">
        <v>19</v>
      </c>
      <c r="B32" s="14" t="s">
        <v>19</v>
      </c>
      <c r="C32" s="6" t="s">
        <v>70</v>
      </c>
      <c r="D32" s="6" t="s">
        <v>71</v>
      </c>
      <c r="E32" s="7"/>
      <c r="F32" s="15" t="s">
        <v>86</v>
      </c>
      <c r="G32" s="15" t="s">
        <v>23</v>
      </c>
      <c r="H32" s="15" t="s">
        <v>87</v>
      </c>
      <c r="I32" s="8">
        <v>60.8</v>
      </c>
      <c r="J32" s="8">
        <v>75</v>
      </c>
      <c r="K32" s="8"/>
      <c r="L32" s="8"/>
      <c r="M32" s="8">
        <v>67.19</v>
      </c>
      <c r="N32" s="8"/>
      <c r="O32" s="7">
        <v>74.4</v>
      </c>
      <c r="P32" s="12">
        <f t="shared" si="0"/>
        <v>70.795</v>
      </c>
      <c r="Q32" s="12">
        <v>8</v>
      </c>
    </row>
    <row r="33" spans="1:17">
      <c r="A33" s="14" t="s">
        <v>19</v>
      </c>
      <c r="B33" s="14" t="s">
        <v>19</v>
      </c>
      <c r="C33" s="6" t="s">
        <v>70</v>
      </c>
      <c r="D33" s="6" t="s">
        <v>71</v>
      </c>
      <c r="E33" s="7"/>
      <c r="F33" s="15" t="s">
        <v>88</v>
      </c>
      <c r="G33" s="15" t="s">
        <v>23</v>
      </c>
      <c r="H33" s="15" t="s">
        <v>89</v>
      </c>
      <c r="I33" s="8">
        <v>72.8</v>
      </c>
      <c r="J33" s="8">
        <v>66</v>
      </c>
      <c r="K33" s="8"/>
      <c r="L33" s="8"/>
      <c r="M33" s="8">
        <v>69.74</v>
      </c>
      <c r="N33" s="8"/>
      <c r="O33" s="7">
        <v>68.4</v>
      </c>
      <c r="P33" s="12">
        <f t="shared" si="0"/>
        <v>69.07</v>
      </c>
      <c r="Q33" s="12">
        <v>9</v>
      </c>
    </row>
    <row r="34" spans="1:17">
      <c r="A34" s="14" t="s">
        <v>19</v>
      </c>
      <c r="B34" s="14" t="s">
        <v>19</v>
      </c>
      <c r="C34" s="6" t="s">
        <v>90</v>
      </c>
      <c r="D34" s="6" t="s">
        <v>91</v>
      </c>
      <c r="E34" s="7">
        <v>2</v>
      </c>
      <c r="F34" s="15" t="s">
        <v>92</v>
      </c>
      <c r="G34" s="15" t="s">
        <v>34</v>
      </c>
      <c r="H34" s="15" t="s">
        <v>93</v>
      </c>
      <c r="I34" s="8">
        <v>81.6</v>
      </c>
      <c r="J34" s="8">
        <v>72.5</v>
      </c>
      <c r="K34" s="8"/>
      <c r="L34" s="8"/>
      <c r="M34" s="8">
        <v>77.505</v>
      </c>
      <c r="N34" s="8"/>
      <c r="O34" s="7">
        <v>82.2</v>
      </c>
      <c r="P34" s="12">
        <f t="shared" si="0"/>
        <v>79.8525</v>
      </c>
      <c r="Q34" s="12">
        <v>1</v>
      </c>
    </row>
    <row r="35" spans="1:17">
      <c r="A35" s="14" t="s">
        <v>19</v>
      </c>
      <c r="B35" s="14" t="s">
        <v>19</v>
      </c>
      <c r="C35" s="6" t="s">
        <v>90</v>
      </c>
      <c r="D35" s="6" t="s">
        <v>91</v>
      </c>
      <c r="E35" s="7"/>
      <c r="F35" s="15" t="s">
        <v>94</v>
      </c>
      <c r="G35" s="15" t="s">
        <v>23</v>
      </c>
      <c r="H35" s="15" t="s">
        <v>95</v>
      </c>
      <c r="I35" s="8">
        <v>73.6</v>
      </c>
      <c r="J35" s="8">
        <v>77.5</v>
      </c>
      <c r="K35" s="8"/>
      <c r="L35" s="8"/>
      <c r="M35" s="8">
        <v>75.355</v>
      </c>
      <c r="N35" s="8"/>
      <c r="O35" s="7">
        <v>83</v>
      </c>
      <c r="P35" s="12">
        <f t="shared" si="0"/>
        <v>79.1775</v>
      </c>
      <c r="Q35" s="12">
        <v>2</v>
      </c>
    </row>
    <row r="36" spans="1:17">
      <c r="A36" s="14" t="s">
        <v>19</v>
      </c>
      <c r="B36" s="14" t="s">
        <v>19</v>
      </c>
      <c r="C36" s="6" t="s">
        <v>90</v>
      </c>
      <c r="D36" s="6" t="s">
        <v>91</v>
      </c>
      <c r="E36" s="7"/>
      <c r="F36" s="15" t="s">
        <v>96</v>
      </c>
      <c r="G36" s="15" t="s">
        <v>34</v>
      </c>
      <c r="H36" s="15" t="s">
        <v>97</v>
      </c>
      <c r="I36" s="8">
        <v>72</v>
      </c>
      <c r="J36" s="8">
        <v>75</v>
      </c>
      <c r="K36" s="8"/>
      <c r="L36" s="8"/>
      <c r="M36" s="8">
        <v>73.35</v>
      </c>
      <c r="N36" s="8"/>
      <c r="O36" s="7">
        <v>80.2</v>
      </c>
      <c r="P36" s="12">
        <f t="shared" si="0"/>
        <v>76.775</v>
      </c>
      <c r="Q36" s="12">
        <v>3</v>
      </c>
    </row>
    <row r="37" spans="1:17">
      <c r="A37" s="14" t="s">
        <v>19</v>
      </c>
      <c r="B37" s="14" t="s">
        <v>19</v>
      </c>
      <c r="C37" s="6" t="s">
        <v>90</v>
      </c>
      <c r="D37" s="6" t="s">
        <v>91</v>
      </c>
      <c r="E37" s="7"/>
      <c r="F37" s="15" t="s">
        <v>98</v>
      </c>
      <c r="G37" s="15" t="s">
        <v>23</v>
      </c>
      <c r="H37" s="15" t="s">
        <v>99</v>
      </c>
      <c r="I37" s="8">
        <v>74.4</v>
      </c>
      <c r="J37" s="8">
        <v>70.5</v>
      </c>
      <c r="K37" s="8"/>
      <c r="L37" s="8"/>
      <c r="M37" s="8">
        <v>72.645</v>
      </c>
      <c r="N37" s="8"/>
      <c r="O37" s="7">
        <v>79.4</v>
      </c>
      <c r="P37" s="12">
        <f t="shared" si="0"/>
        <v>76.0225</v>
      </c>
      <c r="Q37" s="12">
        <v>4</v>
      </c>
    </row>
    <row r="38" spans="1:17">
      <c r="A38" s="14" t="s">
        <v>19</v>
      </c>
      <c r="B38" s="14" t="s">
        <v>19</v>
      </c>
      <c r="C38" s="6" t="s">
        <v>90</v>
      </c>
      <c r="D38" s="6" t="s">
        <v>91</v>
      </c>
      <c r="E38" s="7"/>
      <c r="F38" s="15" t="s">
        <v>100</v>
      </c>
      <c r="G38" s="15" t="s">
        <v>23</v>
      </c>
      <c r="H38" s="15" t="s">
        <v>101</v>
      </c>
      <c r="I38" s="8">
        <v>72</v>
      </c>
      <c r="J38" s="8">
        <v>72</v>
      </c>
      <c r="K38" s="8"/>
      <c r="L38" s="8"/>
      <c r="M38" s="8">
        <v>72</v>
      </c>
      <c r="N38" s="8"/>
      <c r="O38" s="7">
        <v>79.2</v>
      </c>
      <c r="P38" s="12">
        <f t="shared" si="0"/>
        <v>75.6</v>
      </c>
      <c r="Q38" s="12">
        <v>5</v>
      </c>
    </row>
    <row r="39" spans="1:17">
      <c r="A39" s="14" t="s">
        <v>19</v>
      </c>
      <c r="B39" s="14" t="s">
        <v>19</v>
      </c>
      <c r="C39" s="6" t="s">
        <v>90</v>
      </c>
      <c r="D39" s="6" t="s">
        <v>91</v>
      </c>
      <c r="E39" s="7"/>
      <c r="F39" s="15" t="s">
        <v>102</v>
      </c>
      <c r="G39" s="15" t="s">
        <v>23</v>
      </c>
      <c r="H39" s="15" t="s">
        <v>103</v>
      </c>
      <c r="I39" s="8">
        <v>72</v>
      </c>
      <c r="J39" s="8">
        <v>72</v>
      </c>
      <c r="K39" s="8"/>
      <c r="L39" s="8"/>
      <c r="M39" s="8">
        <v>72</v>
      </c>
      <c r="N39" s="8"/>
      <c r="O39" s="7">
        <v>78.8</v>
      </c>
      <c r="P39" s="12">
        <f t="shared" si="0"/>
        <v>75.4</v>
      </c>
      <c r="Q39" s="12">
        <v>6</v>
      </c>
    </row>
    <row r="40" spans="1:17">
      <c r="A40" s="14" t="s">
        <v>19</v>
      </c>
      <c r="B40" s="14" t="s">
        <v>19</v>
      </c>
      <c r="C40" s="6" t="s">
        <v>90</v>
      </c>
      <c r="D40" s="6" t="s">
        <v>91</v>
      </c>
      <c r="E40" s="7"/>
      <c r="F40" s="15" t="s">
        <v>104</v>
      </c>
      <c r="G40" s="15" t="s">
        <v>23</v>
      </c>
      <c r="H40" s="15" t="s">
        <v>105</v>
      </c>
      <c r="I40" s="8">
        <v>72</v>
      </c>
      <c r="J40" s="8">
        <v>72</v>
      </c>
      <c r="K40" s="8"/>
      <c r="L40" s="8"/>
      <c r="M40" s="8">
        <v>72</v>
      </c>
      <c r="N40" s="8"/>
      <c r="O40" s="7">
        <v>78.2</v>
      </c>
      <c r="P40" s="12">
        <f t="shared" si="0"/>
        <v>75.1</v>
      </c>
      <c r="Q40" s="12">
        <v>7</v>
      </c>
    </row>
    <row r="41" spans="1:17">
      <c r="A41" s="14" t="s">
        <v>19</v>
      </c>
      <c r="B41" s="14" t="s">
        <v>19</v>
      </c>
      <c r="C41" s="6" t="s">
        <v>90</v>
      </c>
      <c r="D41" s="6" t="s">
        <v>91</v>
      </c>
      <c r="E41" s="7"/>
      <c r="F41" s="15" t="s">
        <v>106</v>
      </c>
      <c r="G41" s="15" t="s">
        <v>34</v>
      </c>
      <c r="H41" s="15" t="s">
        <v>107</v>
      </c>
      <c r="I41" s="8">
        <v>70.4</v>
      </c>
      <c r="J41" s="8">
        <v>74</v>
      </c>
      <c r="K41" s="8"/>
      <c r="L41" s="8"/>
      <c r="M41" s="8">
        <v>72.02</v>
      </c>
      <c r="N41" s="8"/>
      <c r="O41" s="7">
        <v>77.6</v>
      </c>
      <c r="P41" s="12">
        <f t="shared" si="0"/>
        <v>74.81</v>
      </c>
      <c r="Q41" s="12">
        <v>8</v>
      </c>
    </row>
    <row r="43" spans="1:15">
      <c r="A43" s="9" t="s">
        <v>108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</sheetData>
  <sortState ref="F32:P39">
    <sortCondition ref="P32:P39" descending="1"/>
  </sortState>
  <mergeCells count="8">
    <mergeCell ref="A1:Q1"/>
    <mergeCell ref="A2:Q2"/>
    <mergeCell ref="E4:E6"/>
    <mergeCell ref="E7:E9"/>
    <mergeCell ref="E10:E24"/>
    <mergeCell ref="E25:E33"/>
    <mergeCell ref="E34:E41"/>
    <mergeCell ref="A43:P4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2025-04-26T07:15:00Z</dcterms:created>
  <dcterms:modified xsi:type="dcterms:W3CDTF">2025-04-28T02:07:49Z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EDAA35D0A8A645B884E3E18E566751FF_11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2052-11.8.2.12195</vt:lpwstr>
  </property>
</Properties>
</file>