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人员名单" sheetId="3" r:id="rId1"/>
  </sheets>
  <definedNames>
    <definedName name="_xlnm._FilterDatabase" localSheetId="0" hidden="1">人员名单!$A$4:$Z$4</definedName>
  </definedNames>
  <calcPr calcId="144525"/>
</workbook>
</file>

<file path=xl/sharedStrings.xml><?xml version="1.0" encoding="utf-8"?>
<sst xmlns="http://schemas.openxmlformats.org/spreadsheetml/2006/main" count="188" uniqueCount="75">
  <si>
    <t>湖北省审计厅2025年度考试录用公务员综合成绩</t>
  </si>
  <si>
    <t>招录机关：湖北省审计厅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</si>
  <si>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</si>
  <si>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</si>
  <si>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</si>
  <si>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</si>
  <si>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</si>
  <si>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</si>
  <si>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</si>
  <si>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</si>
  <si>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</si>
  <si>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</si>
  <si>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</si>
  <si>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</si>
  <si>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</si>
  <si>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</si>
  <si>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
分数</t>
  </si>
  <si>
    <t>综合
成绩</t>
  </si>
  <si>
    <t>排名</t>
  </si>
  <si>
    <t>省审计厅</t>
  </si>
  <si>
    <t>审计业务岗</t>
  </si>
  <si>
    <t>14230201081000001</t>
  </si>
  <si>
    <t>华永宁</t>
  </si>
  <si>
    <t>男</t>
  </si>
  <si>
    <t>142303301413</t>
  </si>
  <si>
    <t>龙萍</t>
  </si>
  <si>
    <t>女</t>
  </si>
  <si>
    <t>142302408508</t>
  </si>
  <si>
    <t>龚靖祎</t>
  </si>
  <si>
    <t>142302410518</t>
  </si>
  <si>
    <t>肖仕周</t>
  </si>
  <si>
    <t>142300314904</t>
  </si>
  <si>
    <t>游俊</t>
  </si>
  <si>
    <t>142301902814</t>
  </si>
  <si>
    <t>李珺洁</t>
  </si>
  <si>
    <t>142303301430</t>
  </si>
  <si>
    <t>聂雯琳</t>
  </si>
  <si>
    <t>142302203221</t>
  </si>
  <si>
    <t>谢茂月</t>
  </si>
  <si>
    <t>142302311921</t>
  </si>
  <si>
    <t>毕源</t>
  </si>
  <si>
    <t>142300100726</t>
  </si>
  <si>
    <t>黄英琪</t>
  </si>
  <si>
    <t>142303306807</t>
  </si>
  <si>
    <t>胡纯</t>
  </si>
  <si>
    <t>142303304001</t>
  </si>
  <si>
    <t>邓梅</t>
  </si>
  <si>
    <t>142302207627</t>
  </si>
  <si>
    <t>刘宇轩</t>
  </si>
  <si>
    <t>142302005314</t>
  </si>
  <si>
    <t>柏雪</t>
  </si>
  <si>
    <t>142302407003</t>
  </si>
  <si>
    <t>李浩田</t>
  </si>
  <si>
    <t>142302310123</t>
  </si>
  <si>
    <t>付翔</t>
  </si>
  <si>
    <t>142303309030</t>
  </si>
  <si>
    <t>庞红珺</t>
  </si>
  <si>
    <t>142300313130</t>
  </si>
  <si>
    <t>李谢媛</t>
  </si>
  <si>
    <t>142300210315</t>
  </si>
  <si>
    <t>法规审理岗</t>
  </si>
  <si>
    <t>14230201081000002</t>
  </si>
  <si>
    <t>程慧茹</t>
  </si>
  <si>
    <t>142302315308</t>
  </si>
  <si>
    <t>车洪</t>
  </si>
  <si>
    <t>142300315611</t>
  </si>
  <si>
    <t>陈明涛</t>
  </si>
  <si>
    <t>142302408913</t>
  </si>
  <si>
    <t>刘璐</t>
  </si>
  <si>
    <t>142303303818</t>
  </si>
  <si>
    <t>徐慧</t>
  </si>
  <si>
    <t>142302312529</t>
  </si>
  <si>
    <t>杨兴富</t>
  </si>
  <si>
    <t>142300102408</t>
  </si>
  <si>
    <t>湖北省审计厅
2025年4月28日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</si>
</sst>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1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Alignment="1">
      <alignment horizontal="left" vertical="center" wrapText="1"/>
    </xf>
    <xf numFmtId="0" fontId="2" fillId="0" borderId="0" xfId="49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2" fillId="0" borderId="0" xfId="49" applyFill="1" applyAlignment="1">
      <alignment horizontal="left" vertical="center" wrapText="1"/>
    </xf>
    <xf numFmtId="0" fontId="2" fillId="0" borderId="0" xfId="49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0"/>
  <sheetViews>
    <sheetView tabSelected="1" zoomScale="130" zoomScaleNormal="130" workbookViewId="0">
      <selection activeCell="U5" sqref="U5"/>
    </sheetView>
  </sheetViews>
  <sheetFormatPr defaultColWidth="9" defaultRowHeight="13.5"/>
  <cols>
    <col min="1" max="2" width="9.03333333333333" customWidth="1"/>
    <col min="3" max="3" width="10.0916666666667" customWidth="1"/>
    <col min="4" max="4" width="17.2083333333333" customWidth="1"/>
    <col min="5" max="5" width="5.375" style="3" customWidth="1"/>
    <col min="6" max="6" width="6.925" customWidth="1"/>
    <col min="7" max="7" width="5.08333333333333" customWidth="1"/>
    <col min="8" max="8" width="12.1166666666667" customWidth="1"/>
    <col min="9" max="9" width="8.625" customWidth="1"/>
    <col min="10" max="10" width="5.76666666666667" customWidth="1"/>
    <col min="11" max="12" width="6.825" customWidth="1"/>
    <col min="13" max="13" width="6.81666666666667" customWidth="1"/>
    <col min="14" max="14" width="6.91666666666667" customWidth="1"/>
    <col min="15" max="15" width="5.75833333333333" style="4" customWidth="1"/>
    <col min="16" max="16" width="7.625" customWidth="1"/>
    <col min="17" max="17" width="4.325" customWidth="1"/>
  </cols>
  <sheetData>
    <row r="1" ht="3" customHeight="1" spans="1:17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6"/>
      <c r="Q1" s="6"/>
    </row>
    <row r="2" ht="22" customHeight="1" spans="1:17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9" customHeight="1" spans="1:17">
      <c r="A3" s="8" t="s">
        <v>1</v>
      </c>
      <c r="B3" s="8"/>
      <c r="C3" s="8"/>
      <c r="D3" s="8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36" customHeight="1" spans="1:2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2"/>
      <c r="S4" s="2"/>
      <c r="T4" s="2"/>
      <c r="U4" s="2"/>
      <c r="V4" s="2"/>
    </row>
    <row r="5" s="1" customFormat="1" ht="25" customHeight="1" spans="1:29">
      <c r="A5" s="23" t="s">
        <v>19</v>
      </c>
      <c r="B5" s="23" t="s">
        <v>19</v>
      </c>
      <c r="C5" s="23" t="s">
        <v>20</v>
      </c>
      <c r="D5" s="23" t="s">
        <v>21</v>
      </c>
      <c r="E5" s="12">
        <v>6</v>
      </c>
      <c r="F5" s="23" t="s">
        <v>22</v>
      </c>
      <c r="G5" s="23" t="s">
        <v>23</v>
      </c>
      <c r="H5" s="23" t="s">
        <v>24</v>
      </c>
      <c r="I5" s="11">
        <v>75.2</v>
      </c>
      <c r="J5" s="11">
        <v>67.5</v>
      </c>
      <c r="K5" s="15"/>
      <c r="L5" s="15"/>
      <c r="M5" s="11">
        <v>71.735</v>
      </c>
      <c r="N5" s="11"/>
      <c r="O5" s="11">
        <v>85.4</v>
      </c>
      <c r="P5" s="11">
        <f t="shared" ref="P5:P28" si="0">M5*0.5+O5*0.5</f>
        <v>78.5675</v>
      </c>
      <c r="Q5" s="20">
        <v>1</v>
      </c>
      <c r="R5" s="2"/>
      <c r="S5" s="2"/>
      <c r="T5" s="2"/>
      <c r="U5" s="2"/>
      <c r="V5"/>
      <c r="W5"/>
      <c r="X5"/>
      <c r="Y5"/>
      <c r="Z5"/>
      <c r="AA5"/>
      <c r="AB5"/>
      <c r="AC5"/>
    </row>
    <row r="6" s="1" customFormat="1" ht="25" customHeight="1" spans="1:29">
      <c r="A6" s="23" t="s">
        <v>19</v>
      </c>
      <c r="B6" s="23" t="s">
        <v>19</v>
      </c>
      <c r="C6" s="23" t="s">
        <v>20</v>
      </c>
      <c r="D6" s="23" t="s">
        <v>21</v>
      </c>
      <c r="E6" s="12">
        <v>6</v>
      </c>
      <c r="F6" s="23" t="s">
        <v>25</v>
      </c>
      <c r="G6" s="23" t="s">
        <v>26</v>
      </c>
      <c r="H6" s="23" t="s">
        <v>27</v>
      </c>
      <c r="I6" s="11">
        <v>73.6</v>
      </c>
      <c r="J6" s="11">
        <v>69.5</v>
      </c>
      <c r="K6" s="15"/>
      <c r="L6" s="15"/>
      <c r="M6" s="11">
        <v>71.755</v>
      </c>
      <c r="N6" s="11"/>
      <c r="O6" s="11">
        <v>83.2</v>
      </c>
      <c r="P6" s="11">
        <f t="shared" si="0"/>
        <v>77.4775</v>
      </c>
      <c r="Q6" s="20">
        <v>2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="1" customFormat="1" ht="25" customHeight="1" spans="1:29">
      <c r="A7" s="23" t="s">
        <v>19</v>
      </c>
      <c r="B7" s="23" t="s">
        <v>19</v>
      </c>
      <c r="C7" s="23" t="s">
        <v>20</v>
      </c>
      <c r="D7" s="23" t="s">
        <v>21</v>
      </c>
      <c r="E7" s="12">
        <v>6</v>
      </c>
      <c r="F7" s="23" t="s">
        <v>28</v>
      </c>
      <c r="G7" s="23" t="s">
        <v>26</v>
      </c>
      <c r="H7" s="23" t="s">
        <v>29</v>
      </c>
      <c r="I7" s="11">
        <v>71.2</v>
      </c>
      <c r="J7" s="11">
        <v>72.5</v>
      </c>
      <c r="K7" s="15"/>
      <c r="L7" s="15"/>
      <c r="M7" s="11">
        <v>71.785</v>
      </c>
      <c r="N7" s="11"/>
      <c r="O7" s="11">
        <v>82.8</v>
      </c>
      <c r="P7" s="11">
        <f t="shared" si="0"/>
        <v>77.2925</v>
      </c>
      <c r="Q7" s="20">
        <v>3</v>
      </c>
      <c r="R7" s="2"/>
      <c r="S7" s="2"/>
      <c r="T7" s="2"/>
      <c r="U7" s="2"/>
      <c r="V7"/>
      <c r="W7"/>
      <c r="X7"/>
      <c r="Y7"/>
      <c r="Z7"/>
      <c r="AA7"/>
      <c r="AB7"/>
      <c r="AC7"/>
    </row>
    <row r="8" s="1" customFormat="1" ht="25" customHeight="1" spans="1:29">
      <c r="A8" s="23" t="s">
        <v>19</v>
      </c>
      <c r="B8" s="23" t="s">
        <v>19</v>
      </c>
      <c r="C8" s="23" t="s">
        <v>20</v>
      </c>
      <c r="D8" s="23" t="s">
        <v>21</v>
      </c>
      <c r="E8" s="12">
        <v>6</v>
      </c>
      <c r="F8" s="23" t="s">
        <v>30</v>
      </c>
      <c r="G8" s="23" t="s">
        <v>23</v>
      </c>
      <c r="H8" s="23" t="s">
        <v>31</v>
      </c>
      <c r="I8" s="11">
        <v>67.2</v>
      </c>
      <c r="J8" s="11">
        <v>72</v>
      </c>
      <c r="K8" s="15"/>
      <c r="L8" s="15"/>
      <c r="M8" s="11">
        <v>69.36</v>
      </c>
      <c r="N8" s="11"/>
      <c r="O8" s="11">
        <v>84.8</v>
      </c>
      <c r="P8" s="11">
        <f t="shared" si="0"/>
        <v>77.08</v>
      </c>
      <c r="Q8" s="20">
        <v>4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="1" customFormat="1" ht="25" customHeight="1" spans="1:29">
      <c r="A9" s="23" t="s">
        <v>19</v>
      </c>
      <c r="B9" s="23" t="s">
        <v>19</v>
      </c>
      <c r="C9" s="23" t="s">
        <v>20</v>
      </c>
      <c r="D9" s="23" t="s">
        <v>21</v>
      </c>
      <c r="E9" s="12">
        <v>6</v>
      </c>
      <c r="F9" s="23" t="s">
        <v>32</v>
      </c>
      <c r="G9" s="23" t="s">
        <v>26</v>
      </c>
      <c r="H9" s="23" t="s">
        <v>33</v>
      </c>
      <c r="I9" s="11">
        <v>75.2</v>
      </c>
      <c r="J9" s="11">
        <v>71.5</v>
      </c>
      <c r="K9" s="15"/>
      <c r="L9" s="15"/>
      <c r="M9" s="11">
        <v>73.535</v>
      </c>
      <c r="N9" s="11"/>
      <c r="O9" s="11">
        <v>80</v>
      </c>
      <c r="P9" s="11">
        <f t="shared" si="0"/>
        <v>76.7675</v>
      </c>
      <c r="Q9" s="20">
        <v>5</v>
      </c>
      <c r="R9" s="2"/>
      <c r="S9" s="2"/>
      <c r="T9" s="2"/>
      <c r="U9" s="2"/>
      <c r="V9"/>
      <c r="W9"/>
      <c r="X9"/>
      <c r="Y9"/>
      <c r="Z9"/>
      <c r="AA9"/>
      <c r="AB9"/>
      <c r="AC9"/>
    </row>
    <row r="10" s="1" customFormat="1" ht="25" customHeight="1" spans="1:29">
      <c r="A10" s="23" t="s">
        <v>19</v>
      </c>
      <c r="B10" s="23" t="s">
        <v>19</v>
      </c>
      <c r="C10" s="23" t="s">
        <v>20</v>
      </c>
      <c r="D10" s="23" t="s">
        <v>21</v>
      </c>
      <c r="E10" s="12">
        <v>6</v>
      </c>
      <c r="F10" s="23" t="s">
        <v>34</v>
      </c>
      <c r="G10" s="23" t="s">
        <v>26</v>
      </c>
      <c r="H10" s="23" t="s">
        <v>35</v>
      </c>
      <c r="I10" s="11">
        <v>77.6</v>
      </c>
      <c r="J10" s="11">
        <v>70.5</v>
      </c>
      <c r="K10" s="15"/>
      <c r="L10" s="15"/>
      <c r="M10" s="11">
        <v>74.405</v>
      </c>
      <c r="N10" s="11"/>
      <c r="O10" s="11">
        <v>78.8</v>
      </c>
      <c r="P10" s="11">
        <f t="shared" si="0"/>
        <v>76.6025</v>
      </c>
      <c r="Q10" s="20">
        <v>6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="2" customFormat="1" ht="25" customHeight="1" spans="1:29">
      <c r="A11" s="24" t="s">
        <v>19</v>
      </c>
      <c r="B11" s="24" t="s">
        <v>19</v>
      </c>
      <c r="C11" s="24" t="s">
        <v>20</v>
      </c>
      <c r="D11" s="24" t="s">
        <v>21</v>
      </c>
      <c r="E11" s="14">
        <v>6</v>
      </c>
      <c r="F11" s="24" t="s">
        <v>36</v>
      </c>
      <c r="G11" s="24" t="s">
        <v>26</v>
      </c>
      <c r="H11" s="24" t="s">
        <v>37</v>
      </c>
      <c r="I11" s="13">
        <v>75.2</v>
      </c>
      <c r="J11" s="13">
        <v>73</v>
      </c>
      <c r="K11" s="16"/>
      <c r="L11" s="16"/>
      <c r="M11" s="13">
        <v>74.21</v>
      </c>
      <c r="N11" s="17"/>
      <c r="O11" s="13">
        <v>78.6</v>
      </c>
      <c r="P11" s="13">
        <f t="shared" si="0"/>
        <v>76.405</v>
      </c>
      <c r="Q11" s="21">
        <v>7</v>
      </c>
      <c r="V11"/>
      <c r="W11"/>
      <c r="X11"/>
      <c r="Y11"/>
      <c r="Z11"/>
      <c r="AA11"/>
      <c r="AB11"/>
      <c r="AC11"/>
    </row>
    <row r="12" s="2" customFormat="1" ht="25" customHeight="1" spans="1:26">
      <c r="A12" s="24" t="s">
        <v>19</v>
      </c>
      <c r="B12" s="24" t="s">
        <v>19</v>
      </c>
      <c r="C12" s="24" t="s">
        <v>20</v>
      </c>
      <c r="D12" s="24" t="s">
        <v>21</v>
      </c>
      <c r="E12" s="14">
        <v>6</v>
      </c>
      <c r="F12" s="24" t="s">
        <v>38</v>
      </c>
      <c r="G12" s="24" t="s">
        <v>26</v>
      </c>
      <c r="H12" s="24" t="s">
        <v>39</v>
      </c>
      <c r="I12" s="13">
        <v>72</v>
      </c>
      <c r="J12" s="13">
        <v>70.5</v>
      </c>
      <c r="K12" s="16"/>
      <c r="L12" s="16"/>
      <c r="M12" s="13">
        <v>71.325</v>
      </c>
      <c r="N12" s="13"/>
      <c r="O12" s="13">
        <v>79.8</v>
      </c>
      <c r="P12" s="13">
        <f t="shared" si="0"/>
        <v>75.5625</v>
      </c>
      <c r="Q12" s="21">
        <v>8</v>
      </c>
      <c r="R12"/>
      <c r="S12"/>
      <c r="T12"/>
      <c r="U12"/>
      <c r="V12"/>
      <c r="W12"/>
      <c r="X12"/>
      <c r="Y12"/>
      <c r="Z12"/>
    </row>
    <row r="13" ht="25" customHeight="1" spans="1:17">
      <c r="A13" s="24" t="s">
        <v>19</v>
      </c>
      <c r="B13" s="24" t="s">
        <v>19</v>
      </c>
      <c r="C13" s="24" t="s">
        <v>20</v>
      </c>
      <c r="D13" s="24" t="s">
        <v>21</v>
      </c>
      <c r="E13" s="14">
        <v>6</v>
      </c>
      <c r="F13" s="13" t="s">
        <v>40</v>
      </c>
      <c r="G13" s="13" t="s">
        <v>26</v>
      </c>
      <c r="H13" s="24" t="s">
        <v>41</v>
      </c>
      <c r="I13" s="13">
        <v>63.2</v>
      </c>
      <c r="J13" s="13">
        <v>74.5</v>
      </c>
      <c r="K13" s="13"/>
      <c r="L13" s="13"/>
      <c r="M13" s="13">
        <v>68.285</v>
      </c>
      <c r="N13" s="13"/>
      <c r="O13" s="13">
        <v>82.4</v>
      </c>
      <c r="P13" s="13">
        <f t="shared" si="0"/>
        <v>75.3425</v>
      </c>
      <c r="Q13" s="21">
        <v>9</v>
      </c>
    </row>
    <row r="14" ht="25" customHeight="1" spans="1:26">
      <c r="A14" s="24" t="s">
        <v>19</v>
      </c>
      <c r="B14" s="24" t="s">
        <v>19</v>
      </c>
      <c r="C14" s="24" t="s">
        <v>20</v>
      </c>
      <c r="D14" s="24" t="s">
        <v>21</v>
      </c>
      <c r="E14" s="14">
        <v>6</v>
      </c>
      <c r="F14" s="24" t="s">
        <v>42</v>
      </c>
      <c r="G14" s="24" t="s">
        <v>26</v>
      </c>
      <c r="H14" s="24" t="s">
        <v>43</v>
      </c>
      <c r="I14" s="13">
        <v>68.8</v>
      </c>
      <c r="J14" s="13">
        <v>75.5</v>
      </c>
      <c r="K14" s="16"/>
      <c r="L14" s="16"/>
      <c r="M14" s="13">
        <v>71.815</v>
      </c>
      <c r="N14" s="17"/>
      <c r="O14" s="13">
        <v>77.8</v>
      </c>
      <c r="P14" s="13">
        <f t="shared" si="0"/>
        <v>74.8075</v>
      </c>
      <c r="Q14" s="21">
        <v>10</v>
      </c>
      <c r="R14" s="2"/>
      <c r="S14" s="2"/>
      <c r="T14" s="2"/>
      <c r="U14" s="2"/>
      <c r="V14" s="2"/>
      <c r="W14" s="2"/>
      <c r="X14" s="2"/>
      <c r="Y14" s="2"/>
      <c r="Z14" s="2"/>
    </row>
    <row r="15" ht="25" customHeight="1" spans="1:17">
      <c r="A15" s="24" t="s">
        <v>19</v>
      </c>
      <c r="B15" s="24" t="s">
        <v>19</v>
      </c>
      <c r="C15" s="24" t="s">
        <v>20</v>
      </c>
      <c r="D15" s="24" t="s">
        <v>21</v>
      </c>
      <c r="E15" s="14">
        <v>6</v>
      </c>
      <c r="F15" s="24" t="s">
        <v>44</v>
      </c>
      <c r="G15" s="24" t="s">
        <v>26</v>
      </c>
      <c r="H15" s="24" t="s">
        <v>45</v>
      </c>
      <c r="I15" s="13">
        <v>75.2</v>
      </c>
      <c r="J15" s="13">
        <v>61.5</v>
      </c>
      <c r="K15" s="16"/>
      <c r="L15" s="16"/>
      <c r="M15" s="13">
        <v>69.035</v>
      </c>
      <c r="N15" s="13"/>
      <c r="O15" s="13">
        <v>80.2</v>
      </c>
      <c r="P15" s="13">
        <f t="shared" si="0"/>
        <v>74.6175</v>
      </c>
      <c r="Q15" s="21">
        <v>11</v>
      </c>
    </row>
    <row r="16" ht="25" customHeight="1" spans="1:17">
      <c r="A16" s="24" t="s">
        <v>19</v>
      </c>
      <c r="B16" s="24" t="s">
        <v>19</v>
      </c>
      <c r="C16" s="24" t="s">
        <v>20</v>
      </c>
      <c r="D16" s="24" t="s">
        <v>21</v>
      </c>
      <c r="E16" s="14">
        <v>6</v>
      </c>
      <c r="F16" s="13" t="s">
        <v>46</v>
      </c>
      <c r="G16" s="24" t="s">
        <v>26</v>
      </c>
      <c r="H16" s="24" t="s">
        <v>47</v>
      </c>
      <c r="I16" s="13">
        <v>66.4</v>
      </c>
      <c r="J16" s="13">
        <v>71.5</v>
      </c>
      <c r="K16" s="16"/>
      <c r="L16" s="16"/>
      <c r="M16" s="13">
        <v>68.695</v>
      </c>
      <c r="N16" s="13"/>
      <c r="O16" s="13">
        <v>80.4</v>
      </c>
      <c r="P16" s="13">
        <f t="shared" si="0"/>
        <v>74.5475</v>
      </c>
      <c r="Q16" s="21">
        <v>12</v>
      </c>
    </row>
    <row r="17" ht="25" customHeight="1" spans="1:26">
      <c r="A17" s="24" t="s">
        <v>19</v>
      </c>
      <c r="B17" s="24" t="s">
        <v>19</v>
      </c>
      <c r="C17" s="24" t="s">
        <v>20</v>
      </c>
      <c r="D17" s="24" t="s">
        <v>21</v>
      </c>
      <c r="E17" s="14">
        <v>6</v>
      </c>
      <c r="F17" s="24" t="s">
        <v>48</v>
      </c>
      <c r="G17" s="24" t="s">
        <v>23</v>
      </c>
      <c r="H17" s="24" t="s">
        <v>49</v>
      </c>
      <c r="I17" s="13">
        <v>73.6</v>
      </c>
      <c r="J17" s="13">
        <v>69.5</v>
      </c>
      <c r="K17" s="16"/>
      <c r="L17" s="16"/>
      <c r="M17" s="13">
        <v>71.755</v>
      </c>
      <c r="N17" s="17"/>
      <c r="O17" s="13">
        <v>77</v>
      </c>
      <c r="P17" s="13">
        <f t="shared" si="0"/>
        <v>74.3775</v>
      </c>
      <c r="Q17" s="21">
        <v>13</v>
      </c>
      <c r="R17" s="2"/>
      <c r="S17" s="2"/>
      <c r="T17" s="2"/>
      <c r="U17" s="2"/>
      <c r="V17" s="2"/>
      <c r="W17" s="2"/>
      <c r="X17" s="2"/>
      <c r="Y17" s="2"/>
      <c r="Z17" s="2"/>
    </row>
    <row r="18" ht="25" customHeight="1" spans="1:17">
      <c r="A18" s="24" t="s">
        <v>19</v>
      </c>
      <c r="B18" s="24" t="s">
        <v>19</v>
      </c>
      <c r="C18" s="24" t="s">
        <v>20</v>
      </c>
      <c r="D18" s="24" t="s">
        <v>21</v>
      </c>
      <c r="E18" s="14">
        <v>6</v>
      </c>
      <c r="F18" s="24" t="s">
        <v>50</v>
      </c>
      <c r="G18" s="24" t="s">
        <v>26</v>
      </c>
      <c r="H18" s="24" t="s">
        <v>51</v>
      </c>
      <c r="I18" s="13">
        <v>69.6</v>
      </c>
      <c r="J18" s="13">
        <v>74</v>
      </c>
      <c r="K18" s="16"/>
      <c r="L18" s="16"/>
      <c r="M18" s="13">
        <v>71.58</v>
      </c>
      <c r="N18" s="13"/>
      <c r="O18" s="13">
        <v>77</v>
      </c>
      <c r="P18" s="13">
        <f t="shared" si="0"/>
        <v>74.29</v>
      </c>
      <c r="Q18" s="21">
        <v>14</v>
      </c>
    </row>
    <row r="19" ht="25" customHeight="1" spans="1:17">
      <c r="A19" s="24" t="s">
        <v>19</v>
      </c>
      <c r="B19" s="24" t="s">
        <v>19</v>
      </c>
      <c r="C19" s="24" t="s">
        <v>20</v>
      </c>
      <c r="D19" s="24" t="s">
        <v>21</v>
      </c>
      <c r="E19" s="14">
        <v>6</v>
      </c>
      <c r="F19" s="24" t="s">
        <v>52</v>
      </c>
      <c r="G19" s="24" t="s">
        <v>26</v>
      </c>
      <c r="H19" s="24" t="s">
        <v>53</v>
      </c>
      <c r="I19" s="13">
        <v>75.2</v>
      </c>
      <c r="J19" s="13">
        <v>63.5</v>
      </c>
      <c r="K19" s="16"/>
      <c r="L19" s="16"/>
      <c r="M19" s="13">
        <v>69.935</v>
      </c>
      <c r="N19" s="13"/>
      <c r="O19" s="13">
        <v>78.4</v>
      </c>
      <c r="P19" s="13">
        <f t="shared" si="0"/>
        <v>74.1675</v>
      </c>
      <c r="Q19" s="21">
        <v>15</v>
      </c>
    </row>
    <row r="20" ht="25" customHeight="1" spans="1:17">
      <c r="A20" s="24" t="s">
        <v>19</v>
      </c>
      <c r="B20" s="24" t="s">
        <v>19</v>
      </c>
      <c r="C20" s="24" t="s">
        <v>20</v>
      </c>
      <c r="D20" s="24" t="s">
        <v>21</v>
      </c>
      <c r="E20" s="14">
        <v>6</v>
      </c>
      <c r="F20" s="24" t="s">
        <v>54</v>
      </c>
      <c r="G20" s="24" t="s">
        <v>23</v>
      </c>
      <c r="H20" s="24" t="s">
        <v>55</v>
      </c>
      <c r="I20" s="13">
        <v>70.4</v>
      </c>
      <c r="J20" s="13">
        <v>71.5</v>
      </c>
      <c r="K20" s="16"/>
      <c r="L20" s="16"/>
      <c r="M20" s="13">
        <v>70.895</v>
      </c>
      <c r="N20" s="13"/>
      <c r="O20" s="13">
        <v>75.2</v>
      </c>
      <c r="P20" s="13">
        <f t="shared" si="0"/>
        <v>73.0475</v>
      </c>
      <c r="Q20" s="21">
        <v>16</v>
      </c>
    </row>
    <row r="21" ht="25" customHeight="1" spans="1:17">
      <c r="A21" s="24" t="s">
        <v>19</v>
      </c>
      <c r="B21" s="24" t="s">
        <v>19</v>
      </c>
      <c r="C21" s="24" t="s">
        <v>20</v>
      </c>
      <c r="D21" s="24" t="s">
        <v>21</v>
      </c>
      <c r="E21" s="14">
        <v>6</v>
      </c>
      <c r="F21" s="24" t="s">
        <v>56</v>
      </c>
      <c r="G21" s="24" t="s">
        <v>26</v>
      </c>
      <c r="H21" s="24" t="s">
        <v>57</v>
      </c>
      <c r="I21" s="13">
        <v>70.4</v>
      </c>
      <c r="J21" s="13">
        <v>70</v>
      </c>
      <c r="K21" s="16"/>
      <c r="L21" s="16"/>
      <c r="M21" s="13">
        <v>70.22</v>
      </c>
      <c r="N21" s="13"/>
      <c r="O21" s="13">
        <v>75.8</v>
      </c>
      <c r="P21" s="13">
        <f t="shared" si="0"/>
        <v>73.01</v>
      </c>
      <c r="Q21" s="21">
        <v>17</v>
      </c>
    </row>
    <row r="22" ht="25" customHeight="1" spans="1:19">
      <c r="A22" s="24" t="s">
        <v>19</v>
      </c>
      <c r="B22" s="24" t="s">
        <v>19</v>
      </c>
      <c r="C22" s="24" t="s">
        <v>20</v>
      </c>
      <c r="D22" s="24" t="s">
        <v>21</v>
      </c>
      <c r="E22" s="14">
        <v>6</v>
      </c>
      <c r="F22" s="13" t="s">
        <v>58</v>
      </c>
      <c r="G22" s="13" t="s">
        <v>26</v>
      </c>
      <c r="H22" s="24" t="s">
        <v>59</v>
      </c>
      <c r="I22" s="13">
        <v>68.8</v>
      </c>
      <c r="J22" s="13">
        <v>68</v>
      </c>
      <c r="K22" s="16"/>
      <c r="L22" s="16"/>
      <c r="M22" s="13">
        <v>68.44</v>
      </c>
      <c r="N22" s="13"/>
      <c r="O22" s="13">
        <v>77</v>
      </c>
      <c r="P22" s="13">
        <f t="shared" si="0"/>
        <v>72.72</v>
      </c>
      <c r="Q22" s="21">
        <v>18</v>
      </c>
      <c r="R22" s="22"/>
      <c r="S22" s="22"/>
    </row>
    <row r="23" ht="25" customHeight="1" spans="1:17">
      <c r="A23" s="24" t="s">
        <v>19</v>
      </c>
      <c r="B23" s="24" t="s">
        <v>19</v>
      </c>
      <c r="C23" s="13" t="s">
        <v>60</v>
      </c>
      <c r="D23" s="24" t="s">
        <v>61</v>
      </c>
      <c r="E23" s="14">
        <v>2</v>
      </c>
      <c r="F23" s="23" t="s">
        <v>62</v>
      </c>
      <c r="G23" s="23" t="s">
        <v>26</v>
      </c>
      <c r="H23" s="23" t="s">
        <v>63</v>
      </c>
      <c r="I23" s="11">
        <v>69.6</v>
      </c>
      <c r="J23" s="11">
        <v>71.5</v>
      </c>
      <c r="K23" s="15"/>
      <c r="L23" s="15"/>
      <c r="M23" s="11">
        <v>70.455</v>
      </c>
      <c r="N23" s="11"/>
      <c r="O23" s="11">
        <v>80.4</v>
      </c>
      <c r="P23" s="11">
        <f t="shared" si="0"/>
        <v>75.4275</v>
      </c>
      <c r="Q23" s="20">
        <v>1</v>
      </c>
    </row>
    <row r="24" ht="25" customHeight="1" spans="1:17">
      <c r="A24" s="24" t="s">
        <v>19</v>
      </c>
      <c r="B24" s="24" t="s">
        <v>19</v>
      </c>
      <c r="C24" s="13" t="s">
        <v>60</v>
      </c>
      <c r="D24" s="24" t="s">
        <v>61</v>
      </c>
      <c r="E24" s="14">
        <v>2</v>
      </c>
      <c r="F24" s="23" t="s">
        <v>64</v>
      </c>
      <c r="G24" s="23" t="s">
        <v>26</v>
      </c>
      <c r="H24" s="23" t="s">
        <v>65</v>
      </c>
      <c r="I24" s="11">
        <v>64.8</v>
      </c>
      <c r="J24" s="11">
        <v>73</v>
      </c>
      <c r="K24" s="15"/>
      <c r="L24" s="15"/>
      <c r="M24" s="11">
        <v>68.49</v>
      </c>
      <c r="N24" s="11"/>
      <c r="O24" s="11">
        <v>80.4</v>
      </c>
      <c r="P24" s="11">
        <f t="shared" si="0"/>
        <v>74.445</v>
      </c>
      <c r="Q24" s="20">
        <v>2</v>
      </c>
    </row>
    <row r="25" ht="25" customHeight="1" spans="1:17">
      <c r="A25" s="24" t="s">
        <v>19</v>
      </c>
      <c r="B25" s="24" t="s">
        <v>19</v>
      </c>
      <c r="C25" s="13" t="s">
        <v>60</v>
      </c>
      <c r="D25" s="24" t="s">
        <v>61</v>
      </c>
      <c r="E25" s="14">
        <v>2</v>
      </c>
      <c r="F25" s="24" t="s">
        <v>66</v>
      </c>
      <c r="G25" s="24" t="s">
        <v>23</v>
      </c>
      <c r="H25" s="24" t="s">
        <v>67</v>
      </c>
      <c r="I25" s="13">
        <v>68</v>
      </c>
      <c r="J25" s="13">
        <v>67.5</v>
      </c>
      <c r="K25" s="13"/>
      <c r="L25" s="13"/>
      <c r="M25" s="13">
        <v>67.775</v>
      </c>
      <c r="N25" s="13"/>
      <c r="O25" s="13">
        <v>80.2</v>
      </c>
      <c r="P25" s="13">
        <f t="shared" si="0"/>
        <v>73.9875</v>
      </c>
      <c r="Q25" s="21">
        <v>3</v>
      </c>
    </row>
    <row r="26" ht="25" customHeight="1" spans="1:17">
      <c r="A26" s="24" t="s">
        <v>19</v>
      </c>
      <c r="B26" s="24" t="s">
        <v>19</v>
      </c>
      <c r="C26" s="13" t="s">
        <v>60</v>
      </c>
      <c r="D26" s="24" t="s">
        <v>61</v>
      </c>
      <c r="E26" s="14">
        <v>2</v>
      </c>
      <c r="F26" s="24" t="s">
        <v>68</v>
      </c>
      <c r="G26" s="24" t="s">
        <v>26</v>
      </c>
      <c r="H26" s="24" t="s">
        <v>69</v>
      </c>
      <c r="I26" s="13">
        <v>63.2</v>
      </c>
      <c r="J26" s="13">
        <v>76</v>
      </c>
      <c r="K26" s="16"/>
      <c r="L26" s="16"/>
      <c r="M26" s="13">
        <v>68.96</v>
      </c>
      <c r="N26" s="13"/>
      <c r="O26" s="13">
        <v>79</v>
      </c>
      <c r="P26" s="13">
        <f t="shared" si="0"/>
        <v>73.98</v>
      </c>
      <c r="Q26" s="21">
        <v>4</v>
      </c>
    </row>
    <row r="27" ht="25" customHeight="1" spans="1:17">
      <c r="A27" s="24" t="s">
        <v>19</v>
      </c>
      <c r="B27" s="24" t="s">
        <v>19</v>
      </c>
      <c r="C27" s="13" t="s">
        <v>60</v>
      </c>
      <c r="D27" s="24" t="s">
        <v>61</v>
      </c>
      <c r="E27" s="14">
        <v>2</v>
      </c>
      <c r="F27" s="24" t="s">
        <v>70</v>
      </c>
      <c r="G27" s="24" t="s">
        <v>26</v>
      </c>
      <c r="H27" s="24" t="s">
        <v>71</v>
      </c>
      <c r="I27" s="13">
        <v>68</v>
      </c>
      <c r="J27" s="13">
        <v>71.5</v>
      </c>
      <c r="K27" s="16"/>
      <c r="L27" s="16"/>
      <c r="M27" s="13">
        <v>69.575</v>
      </c>
      <c r="N27" s="13"/>
      <c r="O27" s="13">
        <v>77.8</v>
      </c>
      <c r="P27" s="13">
        <f t="shared" si="0"/>
        <v>73.6875</v>
      </c>
      <c r="Q27" s="21">
        <v>5</v>
      </c>
    </row>
    <row r="28" ht="25" customHeight="1" spans="1:17">
      <c r="A28" s="24" t="s">
        <v>19</v>
      </c>
      <c r="B28" s="24" t="s">
        <v>19</v>
      </c>
      <c r="C28" s="13" t="s">
        <v>60</v>
      </c>
      <c r="D28" s="24" t="s">
        <v>61</v>
      </c>
      <c r="E28" s="14">
        <v>2</v>
      </c>
      <c r="F28" s="24" t="s">
        <v>72</v>
      </c>
      <c r="G28" s="24" t="s">
        <v>23</v>
      </c>
      <c r="H28" s="24" t="s">
        <v>73</v>
      </c>
      <c r="I28" s="13">
        <v>69.6</v>
      </c>
      <c r="J28" s="13">
        <v>66</v>
      </c>
      <c r="K28" s="16"/>
      <c r="L28" s="16"/>
      <c r="M28" s="13">
        <v>67.98</v>
      </c>
      <c r="N28" s="13"/>
      <c r="O28" s="13">
        <v>77</v>
      </c>
      <c r="P28" s="13">
        <f t="shared" si="0"/>
        <v>72.49</v>
      </c>
      <c r="Q28" s="21">
        <v>6</v>
      </c>
    </row>
    <row r="29" spans="15:16">
      <c r="O29" s="18" t="s">
        <v>74</v>
      </c>
      <c r="P29" s="19"/>
    </row>
    <row r="30" spans="15:16">
      <c r="O30" s="19"/>
      <c r="P30" s="19"/>
    </row>
  </sheetData>
  <sortState ref="A5:Z22">
    <sortCondition ref="P5:P22" descending="1"/>
  </sortState>
  <mergeCells count="3">
    <mergeCell ref="A2:Q2"/>
    <mergeCell ref="A3:Q3"/>
    <mergeCell ref="O29:P30"/>
  </mergeCells>
  <pageMargins left="0.708333333333333" right="0.590277777777778" top="0.472222222222222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2006-09-22T03:21:00Z</dcterms:created>
  <cp:lastPrinted>2021-05-08T20:04:00Z</cp:lastPrinted>
  <dcterms:modified xsi:type="dcterms:W3CDTF">2025-04-27T07:53:06Z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9D51084437F1461B8557B511FD76C15E</vt:lpwstr>
  </property>
</Properties>
</file>