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68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<sst xmlns="http://schemas.openxmlformats.org/spreadsheetml/2006/main" count="136" uniqueCount="91">
  <si>
    <t>湖北省农业农村厅拟录用人员公示名单</t>
  </si>
  <si>
    <r>
      <t>招录机关</t>
    </r>
    <r>
      <rPr>
        <sz val="11"/>
        <color indexed="8"/>
        <rFont val="仿宋_GB2312"/>
        <family val="3"/>
      </rPr>
      <t xml:space="preserve">： 湖北省农业农村厅       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</t>
    </r>
  </si>
  <si>
    <t>机构名称</t>
  </si>
  <si>
    <t>招录
机关</t>
  </si>
  <si>
    <t>招录职位</t>
  </si>
  <si>
    <t>职位代码</t>
  </si>
  <si>
    <t>招录
数量</t>
  </si>
  <si>
    <t>姓名</t>
  </si>
  <si>
    <t>性别</t>
  </si>
  <si>
    <t>准考证号</t>
  </si>
  <si>
    <t>笔试
分数</t>
  </si>
  <si>
    <t>面试
分数</t>
  </si>
  <si>
    <t>综合
成绩</t>
  </si>
  <si>
    <t>成绩
排名</t>
  </si>
  <si>
    <t>毕业院校</t>
  </si>
  <si>
    <t>工作单位</t>
  </si>
  <si>
    <t>备注</t>
  </si>
  <si>
    <t>省农业农村厅</t>
  </si>
  <si>
    <t>文字综合岗</t>
  </si>
  <si>
    <t>14230201075000001</t>
  </si>
  <si>
    <t>陈雪纯</t>
  </si>
  <si>
    <t>女</t>
  </si>
  <si>
    <t>142303900503</t>
  </si>
  <si>
    <t>广西大学</t>
  </si>
  <si>
    <t>无</t>
  </si>
  <si>
    <t>综合管理岗</t>
  </si>
  <si>
    <t>14230201075000002</t>
  </si>
  <si>
    <t>尚  毅</t>
  </si>
  <si>
    <t>男</t>
  </si>
  <si>
    <t>142301807802</t>
  </si>
  <si>
    <t>武汉轻工大学</t>
  </si>
  <si>
    <t>武昌区企业和人才服务中心</t>
  </si>
  <si>
    <t>政策经济岗</t>
  </si>
  <si>
    <t>14230201075000003</t>
  </si>
  <si>
    <t>1</t>
  </si>
  <si>
    <t>薛语嫣</t>
  </si>
  <si>
    <t>142301508709</t>
  </si>
  <si>
    <t>中国人民大学</t>
  </si>
  <si>
    <t>恩施州生态环境保护局来凤县分局</t>
  </si>
  <si>
    <t>递补</t>
  </si>
  <si>
    <t>省种子管理局</t>
  </si>
  <si>
    <t>14230201075000004</t>
  </si>
  <si>
    <t>宋归华</t>
  </si>
  <si>
    <t>142301708909</t>
  </si>
  <si>
    <t>长江大学</t>
  </si>
  <si>
    <t>湖北省宜昌市夷陵区罗河路消防救援站</t>
  </si>
  <si>
    <t>吕  敏</t>
  </si>
  <si>
    <t>142300103419</t>
  </si>
  <si>
    <t>华中农业大学</t>
  </si>
  <si>
    <t xml:space="preserve">宜昌市农业科学研究院 </t>
  </si>
  <si>
    <t>省农机安全监理总站</t>
  </si>
  <si>
    <t>14230201075000005</t>
  </si>
  <si>
    <t>傅华睿</t>
  </si>
  <si>
    <t>142300104618</t>
  </si>
  <si>
    <t>武汉理工大学</t>
  </si>
  <si>
    <t>东风本田汽车有限公司</t>
  </si>
  <si>
    <t>14230201075000006</t>
  </si>
  <si>
    <t>蒋  玲</t>
  </si>
  <si>
    <t>142301708528</t>
  </si>
  <si>
    <t>华中科技大学</t>
  </si>
  <si>
    <t>唐家墩市场监督管理所</t>
  </si>
  <si>
    <t>省农业生态环境保护站</t>
  </si>
  <si>
    <t>14230201075000007</t>
  </si>
  <si>
    <t>张瑶怡</t>
  </si>
  <si>
    <t>142301611627</t>
  </si>
  <si>
    <t>湖北师范大学
文理学院</t>
  </si>
  <si>
    <t>武穴市四望镇中学</t>
  </si>
  <si>
    <t>省梁子湖
管理局</t>
  </si>
  <si>
    <t>14230201075000008</t>
  </si>
  <si>
    <t>夏婕茜</t>
  </si>
  <si>
    <t>142300606224</t>
  </si>
  <si>
    <t>湖北大学</t>
  </si>
  <si>
    <t>财务会计岗</t>
  </si>
  <si>
    <t>14230201075000009</t>
  </si>
  <si>
    <t>罗心宇</t>
  </si>
  <si>
    <t>142305204308</t>
  </si>
  <si>
    <t>武汉晴川学院</t>
  </si>
  <si>
    <t>湖区执法岗</t>
  </si>
  <si>
    <t>14230201075000010</t>
  </si>
  <si>
    <t>邓  航</t>
  </si>
  <si>
    <t>142304705029</t>
  </si>
  <si>
    <t>武汉软件工程
职业学院</t>
  </si>
  <si>
    <t>14230201075000011</t>
  </si>
  <si>
    <t>尹晓雪</t>
  </si>
  <si>
    <t>142300707623</t>
  </si>
  <si>
    <t>武汉外语外事职业学院</t>
  </si>
  <si>
    <t>武汉从心信息科技有限公司</t>
  </si>
  <si>
    <t>陈亦卓</t>
  </si>
  <si>
    <t>142305502524</t>
  </si>
  <si>
    <t>鄂州市妇幼保健院</t>
  </si>
  <si>
    <t>递补，劳务派遣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</si>
</sst>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000_ "/>
  </numFmts>
  <fonts count="52">
    <font>
      <sz val="12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4"/>
    </font>
    <font>
      <sz val="11"/>
      <color indexed="8"/>
      <name val="仿宋_GB2312"/>
      <family val="3"/>
    </font>
    <font>
      <sz val="11"/>
      <name val="Times"/>
      <family val="1"/>
    </font>
    <font>
      <sz val="9"/>
      <name val="黑体"/>
      <family val="3"/>
    </font>
    <font>
      <sz val="10"/>
      <name val="宋体"/>
      <family val="0"/>
    </font>
    <font>
      <sz val="9"/>
      <color indexed="8"/>
      <name val="黑体"/>
      <family val="3"/>
    </font>
    <font>
      <sz val="9"/>
      <color indexed="8"/>
      <name val="Times"/>
      <family val="1"/>
    </font>
    <font>
      <sz val="11"/>
      <color indexed="8"/>
      <name val="Times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8"/>
      <name val="楷体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mbria"/>
      <family val="0"/>
    </font>
    <font>
      <sz val="11"/>
      <color rgb="FF000000"/>
      <name val="楷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1" xfId="40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0" fontId="6" fillId="0" borderId="11" xfId="40" applyNumberFormat="1" applyFont="1" applyFill="1" applyBorder="1" applyAlignment="1">
      <alignment horizontal="center" vertical="center" wrapText="1"/>
      <protection/>
    </xf>
    <xf numFmtId="0" fontId="50" fillId="0" borderId="11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1" fillId="0" borderId="13" xfId="0" applyNumberFormat="1" applyFont="1" applyBorder="1" applyAlignment="1">
      <alignment horizontal="left" vertical="center"/>
    </xf>
    <xf numFmtId="0" fontId="3" fillId="0" borderId="13" xfId="0" applyNumberFormat="1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left" vertical="center"/>
    </xf>
    <xf numFmtId="0" fontId="6" fillId="0" borderId="11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SheetLayoutView="100" zoomScalePageLayoutView="0" workbookViewId="0" topLeftCell="A1">
      <selection activeCell="P13" sqref="P13"/>
    </sheetView>
  </sheetViews>
  <sheetFormatPr defaultColWidth="9.00390625" defaultRowHeight="14.25"/>
  <cols>
    <col min="1" max="4" width="9.00390625" style="0" customWidth="1"/>
    <col min="5" max="5" width="5.125" style="0" customWidth="1"/>
    <col min="6" max="6" width="7.00390625" style="0" customWidth="1"/>
    <col min="7" max="7" width="5.75390625" style="0" customWidth="1"/>
    <col min="8" max="8" width="7.125" style="0" customWidth="1"/>
    <col min="9" max="10" width="7.625" style="0" customWidth="1"/>
    <col min="11" max="11" width="7.75390625" style="0" customWidth="1"/>
    <col min="12" max="12" width="6.50390625" style="0" customWidth="1"/>
    <col min="13" max="13" width="10.625" style="0" customWidth="1"/>
    <col min="14" max="14" width="10.875" style="0" customWidth="1"/>
    <col min="15" max="15" width="6.50390625" style="0" customWidth="1"/>
  </cols>
  <sheetData>
    <row r="1" spans="1:15" ht="26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24" customHeight="1">
      <c r="A2" s="13" t="s">
        <v>1</v>
      </c>
      <c r="B2" s="14"/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2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3" t="s">
        <v>7</v>
      </c>
      <c r="G3" s="3" t="s">
        <v>8</v>
      </c>
      <c r="H3" s="3" t="s">
        <v>9</v>
      </c>
      <c r="I3" s="4" t="s">
        <v>10</v>
      </c>
      <c r="J3" s="5" t="s">
        <v>11</v>
      </c>
      <c r="K3" s="6" t="s">
        <v>12</v>
      </c>
      <c r="L3" s="6" t="s">
        <v>13</v>
      </c>
      <c r="M3" s="3" t="s">
        <v>14</v>
      </c>
      <c r="N3" s="3" t="s">
        <v>15</v>
      </c>
      <c r="O3" s="3" t="s">
        <v>16</v>
      </c>
    </row>
    <row r="4" spans="1:15" ht="61.5" customHeight="1">
      <c r="A4" s="2" t="s">
        <v>17</v>
      </c>
      <c r="B4" s="2" t="s">
        <v>17</v>
      </c>
      <c r="C4" s="2" t="s">
        <v>18</v>
      </c>
      <c r="D4" s="2" t="s">
        <v>19</v>
      </c>
      <c r="E4" s="2">
        <v>1</v>
      </c>
      <c r="F4" s="2" t="s">
        <v>20</v>
      </c>
      <c r="G4" s="2" t="s">
        <v>21</v>
      </c>
      <c r="H4" s="2" t="s">
        <v>22</v>
      </c>
      <c r="I4" s="2">
        <v>76.86</v>
      </c>
      <c r="J4" s="2">
        <v>82.2</v>
      </c>
      <c r="K4" s="2">
        <f aca="true" t="shared" si="0" ref="K4:K16">I4*0.5+J4*0.5</f>
        <v>79.53</v>
      </c>
      <c r="L4" s="2">
        <v>1</v>
      </c>
      <c r="M4" s="7" t="s">
        <v>23</v>
      </c>
      <c r="N4" s="8" t="s">
        <v>24</v>
      </c>
      <c r="O4" s="9"/>
    </row>
    <row r="5" spans="1:15" ht="66" customHeight="1">
      <c r="A5" s="2" t="s">
        <v>17</v>
      </c>
      <c r="B5" s="2" t="s">
        <v>17</v>
      </c>
      <c r="C5" s="2" t="s">
        <v>25</v>
      </c>
      <c r="D5" s="2" t="s">
        <v>26</v>
      </c>
      <c r="E5" s="2">
        <v>1</v>
      </c>
      <c r="F5" s="2" t="s">
        <v>27</v>
      </c>
      <c r="G5" s="2" t="s">
        <v>28</v>
      </c>
      <c r="H5" s="2" t="s">
        <v>29</v>
      </c>
      <c r="I5" s="2">
        <v>75.355</v>
      </c>
      <c r="J5" s="2">
        <v>84.4</v>
      </c>
      <c r="K5" s="2">
        <f t="shared" si="0"/>
        <v>79.8775</v>
      </c>
      <c r="L5" s="2">
        <v>1</v>
      </c>
      <c r="M5" s="7" t="s">
        <v>30</v>
      </c>
      <c r="N5" s="8" t="s">
        <v>31</v>
      </c>
      <c r="O5" s="10"/>
    </row>
    <row r="6" spans="1:15" ht="66" customHeight="1">
      <c r="A6" s="2" t="s">
        <v>17</v>
      </c>
      <c r="B6" s="2" t="s">
        <v>17</v>
      </c>
      <c r="C6" s="2" t="s">
        <v>32</v>
      </c>
      <c r="D6" s="2" t="s">
        <v>33</v>
      </c>
      <c r="E6" s="2" t="s">
        <v>34</v>
      </c>
      <c r="F6" s="2" t="s">
        <v>35</v>
      </c>
      <c r="G6" s="2" t="s">
        <v>21</v>
      </c>
      <c r="H6" s="2" t="s">
        <v>36</v>
      </c>
      <c r="I6" s="2">
        <v>74.21</v>
      </c>
      <c r="J6" s="2">
        <v>79.6</v>
      </c>
      <c r="K6" s="2">
        <f t="shared" si="0"/>
        <v>76.905</v>
      </c>
      <c r="L6" s="2">
        <v>2</v>
      </c>
      <c r="M6" s="9" t="s">
        <v>37</v>
      </c>
      <c r="N6" s="8" t="s">
        <v>38</v>
      </c>
      <c r="O6" s="7" t="s">
        <v>90</v>
      </c>
    </row>
    <row r="7" spans="1:15" ht="66" customHeight="1">
      <c r="A7" s="16" t="s">
        <v>17</v>
      </c>
      <c r="B7" s="16" t="s">
        <v>40</v>
      </c>
      <c r="C7" s="16" t="s">
        <v>25</v>
      </c>
      <c r="D7" s="16" t="s">
        <v>41</v>
      </c>
      <c r="E7" s="16">
        <v>2</v>
      </c>
      <c r="F7" s="2" t="s">
        <v>42</v>
      </c>
      <c r="G7" s="2" t="s">
        <v>28</v>
      </c>
      <c r="H7" s="2" t="s">
        <v>43</v>
      </c>
      <c r="I7" s="2">
        <v>71.97</v>
      </c>
      <c r="J7" s="2">
        <v>81.8</v>
      </c>
      <c r="K7" s="2">
        <f t="shared" si="0"/>
        <v>76.88499999999999</v>
      </c>
      <c r="L7" s="2">
        <v>1</v>
      </c>
      <c r="M7" s="9" t="s">
        <v>44</v>
      </c>
      <c r="N7" s="8" t="s">
        <v>45</v>
      </c>
      <c r="O7" s="7"/>
    </row>
    <row r="8" spans="1:15" ht="66" customHeight="1">
      <c r="A8" s="16"/>
      <c r="B8" s="16"/>
      <c r="C8" s="16"/>
      <c r="D8" s="16"/>
      <c r="E8" s="16"/>
      <c r="F8" s="2" t="s">
        <v>46</v>
      </c>
      <c r="G8" s="2" t="s">
        <v>21</v>
      </c>
      <c r="H8" s="2" t="s">
        <v>47</v>
      </c>
      <c r="I8" s="2">
        <v>69.37</v>
      </c>
      <c r="J8" s="2">
        <v>83.2</v>
      </c>
      <c r="K8" s="2">
        <f t="shared" si="0"/>
        <v>76.285</v>
      </c>
      <c r="L8" s="2">
        <v>2</v>
      </c>
      <c r="M8" s="9" t="s">
        <v>48</v>
      </c>
      <c r="N8" s="8" t="s">
        <v>49</v>
      </c>
      <c r="O8" s="7"/>
    </row>
    <row r="9" spans="1:15" ht="66" customHeight="1">
      <c r="A9" s="2" t="s">
        <v>17</v>
      </c>
      <c r="B9" s="2" t="s">
        <v>50</v>
      </c>
      <c r="C9" s="2" t="s">
        <v>25</v>
      </c>
      <c r="D9" s="2" t="s">
        <v>51</v>
      </c>
      <c r="E9" s="2" t="s">
        <v>34</v>
      </c>
      <c r="F9" s="2" t="s">
        <v>52</v>
      </c>
      <c r="G9" s="2" t="s">
        <v>28</v>
      </c>
      <c r="H9" s="2" t="s">
        <v>53</v>
      </c>
      <c r="I9" s="2">
        <v>72.195</v>
      </c>
      <c r="J9" s="2">
        <v>82.4</v>
      </c>
      <c r="K9" s="2">
        <f t="shared" si="0"/>
        <v>77.2975</v>
      </c>
      <c r="L9" s="2">
        <v>1</v>
      </c>
      <c r="M9" s="9" t="s">
        <v>54</v>
      </c>
      <c r="N9" s="8" t="s">
        <v>55</v>
      </c>
      <c r="O9" s="7"/>
    </row>
    <row r="10" spans="1:15" ht="66" customHeight="1">
      <c r="A10" s="2" t="s">
        <v>17</v>
      </c>
      <c r="B10" s="2" t="s">
        <v>50</v>
      </c>
      <c r="C10" s="2" t="s">
        <v>25</v>
      </c>
      <c r="D10" s="2" t="s">
        <v>56</v>
      </c>
      <c r="E10" s="2" t="s">
        <v>34</v>
      </c>
      <c r="F10" s="2" t="s">
        <v>57</v>
      </c>
      <c r="G10" s="2" t="s">
        <v>21</v>
      </c>
      <c r="H10" s="2" t="s">
        <v>58</v>
      </c>
      <c r="I10" s="2">
        <v>72.165</v>
      </c>
      <c r="J10" s="2">
        <v>77.8</v>
      </c>
      <c r="K10" s="2">
        <f t="shared" si="0"/>
        <v>74.9825</v>
      </c>
      <c r="L10" s="2">
        <v>2</v>
      </c>
      <c r="M10" s="9" t="s">
        <v>59</v>
      </c>
      <c r="N10" s="8" t="s">
        <v>60</v>
      </c>
      <c r="O10" s="7" t="s">
        <v>39</v>
      </c>
    </row>
    <row r="11" spans="1:15" ht="66" customHeight="1">
      <c r="A11" s="2" t="s">
        <v>17</v>
      </c>
      <c r="B11" s="2" t="s">
        <v>61</v>
      </c>
      <c r="C11" s="2" t="s">
        <v>25</v>
      </c>
      <c r="D11" s="2" t="s">
        <v>62</v>
      </c>
      <c r="E11" s="2" t="s">
        <v>34</v>
      </c>
      <c r="F11" s="2" t="s">
        <v>63</v>
      </c>
      <c r="G11" s="2" t="s">
        <v>21</v>
      </c>
      <c r="H11" s="2" t="s">
        <v>64</v>
      </c>
      <c r="I11" s="2">
        <v>79.675</v>
      </c>
      <c r="J11" s="2">
        <v>78</v>
      </c>
      <c r="K11" s="2">
        <f t="shared" si="0"/>
        <v>78.8375</v>
      </c>
      <c r="L11" s="2">
        <v>1</v>
      </c>
      <c r="M11" s="9" t="s">
        <v>65</v>
      </c>
      <c r="N11" s="8" t="s">
        <v>66</v>
      </c>
      <c r="O11" s="7"/>
    </row>
    <row r="12" spans="1:15" ht="66" customHeight="1">
      <c r="A12" s="2" t="s">
        <v>17</v>
      </c>
      <c r="B12" s="2" t="s">
        <v>67</v>
      </c>
      <c r="C12" s="2" t="s">
        <v>18</v>
      </c>
      <c r="D12" s="2" t="s">
        <v>68</v>
      </c>
      <c r="E12" s="2" t="s">
        <v>34</v>
      </c>
      <c r="F12" s="2" t="s">
        <v>69</v>
      </c>
      <c r="G12" s="2" t="s">
        <v>21</v>
      </c>
      <c r="H12" s="2" t="s">
        <v>70</v>
      </c>
      <c r="I12" s="2">
        <v>69.595</v>
      </c>
      <c r="J12" s="2">
        <v>79.8</v>
      </c>
      <c r="K12" s="2">
        <f t="shared" si="0"/>
        <v>74.69749999999999</v>
      </c>
      <c r="L12" s="2">
        <v>1</v>
      </c>
      <c r="M12" s="9" t="s">
        <v>71</v>
      </c>
      <c r="N12" s="8" t="s">
        <v>24</v>
      </c>
      <c r="O12" s="7"/>
    </row>
    <row r="13" spans="1:15" ht="66" customHeight="1">
      <c r="A13" s="2" t="s">
        <v>17</v>
      </c>
      <c r="B13" s="2" t="s">
        <v>67</v>
      </c>
      <c r="C13" s="2" t="s">
        <v>72</v>
      </c>
      <c r="D13" s="2" t="s">
        <v>73</v>
      </c>
      <c r="E13" s="2" t="s">
        <v>34</v>
      </c>
      <c r="F13" s="2" t="s">
        <v>74</v>
      </c>
      <c r="G13" s="2" t="s">
        <v>21</v>
      </c>
      <c r="H13" s="2" t="s">
        <v>75</v>
      </c>
      <c r="I13" s="2">
        <v>64.115</v>
      </c>
      <c r="J13" s="2">
        <v>79.6</v>
      </c>
      <c r="K13" s="2">
        <f t="shared" si="0"/>
        <v>71.85749999999999</v>
      </c>
      <c r="L13" s="2">
        <v>2</v>
      </c>
      <c r="M13" s="9" t="s">
        <v>76</v>
      </c>
      <c r="N13" s="8" t="s">
        <v>24</v>
      </c>
      <c r="O13" s="7" t="s">
        <v>39</v>
      </c>
    </row>
    <row r="14" spans="1:15" ht="66" customHeight="1">
      <c r="A14" s="2" t="s">
        <v>17</v>
      </c>
      <c r="B14" s="2" t="s">
        <v>67</v>
      </c>
      <c r="C14" s="2" t="s">
        <v>77</v>
      </c>
      <c r="D14" s="2" t="s">
        <v>78</v>
      </c>
      <c r="E14" s="2" t="s">
        <v>34</v>
      </c>
      <c r="F14" s="2" t="s">
        <v>79</v>
      </c>
      <c r="G14" s="2" t="s">
        <v>28</v>
      </c>
      <c r="H14" s="2" t="s">
        <v>80</v>
      </c>
      <c r="I14" s="2">
        <v>60.165</v>
      </c>
      <c r="J14" s="2">
        <v>78.8</v>
      </c>
      <c r="K14" s="2">
        <f t="shared" si="0"/>
        <v>69.4825</v>
      </c>
      <c r="L14" s="2">
        <v>1</v>
      </c>
      <c r="M14" s="9" t="s">
        <v>81</v>
      </c>
      <c r="N14" s="8" t="s">
        <v>24</v>
      </c>
      <c r="O14" s="7"/>
    </row>
    <row r="15" spans="1:15" ht="66" customHeight="1">
      <c r="A15" s="16" t="s">
        <v>17</v>
      </c>
      <c r="B15" s="16" t="s">
        <v>67</v>
      </c>
      <c r="C15" s="16" t="s">
        <v>77</v>
      </c>
      <c r="D15" s="16" t="s">
        <v>82</v>
      </c>
      <c r="E15" s="16">
        <v>2</v>
      </c>
      <c r="F15" s="2" t="s">
        <v>83</v>
      </c>
      <c r="G15" s="2" t="s">
        <v>21</v>
      </c>
      <c r="H15" s="2" t="s">
        <v>84</v>
      </c>
      <c r="I15" s="2">
        <v>66.63</v>
      </c>
      <c r="J15" s="2">
        <v>84.2</v>
      </c>
      <c r="K15" s="2">
        <f t="shared" si="0"/>
        <v>75.41499999999999</v>
      </c>
      <c r="L15" s="2">
        <v>1</v>
      </c>
      <c r="M15" s="9" t="s">
        <v>85</v>
      </c>
      <c r="N15" s="8" t="s">
        <v>86</v>
      </c>
      <c r="O15" s="7"/>
    </row>
    <row r="16" spans="1:15" ht="66" customHeight="1">
      <c r="A16" s="16"/>
      <c r="B16" s="16"/>
      <c r="C16" s="16"/>
      <c r="D16" s="16"/>
      <c r="E16" s="16"/>
      <c r="F16" s="2" t="s">
        <v>87</v>
      </c>
      <c r="G16" s="2" t="s">
        <v>28</v>
      </c>
      <c r="H16" s="2" t="s">
        <v>88</v>
      </c>
      <c r="I16" s="2">
        <v>64.88</v>
      </c>
      <c r="J16" s="2">
        <v>83.4</v>
      </c>
      <c r="K16" s="2">
        <f t="shared" si="0"/>
        <v>74.14</v>
      </c>
      <c r="L16" s="2">
        <v>2</v>
      </c>
      <c r="M16" s="9" t="s">
        <v>59</v>
      </c>
      <c r="N16" s="8" t="s">
        <v>89</v>
      </c>
      <c r="O16" s="11"/>
    </row>
  </sheetData>
  <sheetProtection/>
  <mergeCells count="12">
    <mergeCell ref="E7:E8"/>
    <mergeCell ref="E15:E16"/>
    <mergeCell ref="A1:O1"/>
    <mergeCell ref="A2:O2"/>
    <mergeCell ref="A7:A8"/>
    <mergeCell ref="A15:A16"/>
    <mergeCell ref="B7:B8"/>
    <mergeCell ref="B15:B16"/>
    <mergeCell ref="C7:C8"/>
    <mergeCell ref="C15:C16"/>
    <mergeCell ref="D7:D8"/>
    <mergeCell ref="D15:D16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2023-05-27T08:57:22Z</cp:lastPrinted>
  <dcterms:created xsi:type="dcterms:W3CDTF">1996-12-18T09:32:42Z</dcterms:created>
  <dcterms:modified xsi:type="dcterms:W3CDTF">2023-05-30T09:21:57Z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2052-11.8.2.10195</vt:lpwstr>
  </property>
</Properties>
</file>