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3256" windowHeight="12540"/>
  </bookViews>
  <sheets>
    <sheet name="资格复审人员名单" sheetId="2" r:id="rId1"/>
  </sheets>
  <definedNames>
    <definedName name="_xlnm.Print_Titles" localSheetId="0">资格复审人员名单!$3:$3</definedName>
  </definedNames>
  <calcPr calcId="125725"/>
</workbook>
</file>

<file path=xl/calcChain.xml><?xml version="1.0" encoding="utf-8"?>
<calcChain xmlns="http://schemas.openxmlformats.org/spreadsheetml/2006/main">
  <c r="P6" i="2"/>
  <c r="P9" l="1"/>
  <c r="P13"/>
  <c r="P15"/>
  <c r="P14"/>
  <c r="P5"/>
  <c r="P7"/>
  <c r="P10"/>
  <c r="P8"/>
  <c r="P11"/>
  <c r="P12"/>
  <c r="P4"/>
</calcChain>
</file>

<file path=xl/sharedStrings.xml><?xml version="1.0" encoding="utf-8"?>
<sst xmlns="http://schemas.openxmlformats.org/spreadsheetml/2006/main" count="103" uniqueCount="53">
  <si>
    <t>机构名称</t>
  </si>
  <si>
    <t>招录机关</t>
  </si>
  <si>
    <t>招录职位</t>
  </si>
  <si>
    <t>职位代码</t>
  </si>
  <si>
    <t>招录数量</t>
  </si>
  <si>
    <t>姓名</t>
  </si>
  <si>
    <t>性别</t>
  </si>
  <si>
    <t>准考证号</t>
  </si>
  <si>
    <t>行政职业能力测验</t>
  </si>
  <si>
    <t>申论</t>
  </si>
  <si>
    <t>公安专业科目</t>
  </si>
  <si>
    <t>综合知识测试</t>
  </si>
  <si>
    <t>笔试折算分</t>
  </si>
  <si>
    <t>省住建厅</t>
  </si>
  <si>
    <t>经济财政岗</t>
  </si>
  <si>
    <t>14230201072000001</t>
  </si>
  <si>
    <t>刘盼</t>
  </si>
  <si>
    <t>女</t>
  </si>
  <si>
    <t>142300105217</t>
  </si>
  <si>
    <t>黄怡曦</t>
  </si>
  <si>
    <t>142301710514</t>
  </si>
  <si>
    <t>周乔泽</t>
  </si>
  <si>
    <t>男</t>
  </si>
  <si>
    <t>142301706421</t>
  </si>
  <si>
    <t>机关业务岗</t>
  </si>
  <si>
    <t>14230201072000002</t>
  </si>
  <si>
    <t>王禹夫</t>
  </si>
  <si>
    <t>142301710517</t>
  </si>
  <si>
    <t>花昕捷</t>
  </si>
  <si>
    <t>142301802112</t>
  </si>
  <si>
    <t>魏江辉</t>
  </si>
  <si>
    <t>142300208724</t>
  </si>
  <si>
    <t>王妍</t>
  </si>
  <si>
    <t>142301700825</t>
  </si>
  <si>
    <t>张逸萍</t>
  </si>
  <si>
    <t>142300105414</t>
  </si>
  <si>
    <t>李侠</t>
  </si>
  <si>
    <t>142301710015</t>
  </si>
  <si>
    <t>省住房保障中心</t>
  </si>
  <si>
    <t>经济分析岗</t>
  </si>
  <si>
    <t>14230201072000003</t>
  </si>
  <si>
    <t>丛自强</t>
  </si>
  <si>
    <t>142301711210</t>
  </si>
  <si>
    <t>龚雨琪</t>
  </si>
  <si>
    <t>柯峰</t>
  </si>
  <si>
    <t>142301700430</t>
    <phoneticPr fontId="4" type="noConversion"/>
  </si>
  <si>
    <t>142300209830</t>
    <phoneticPr fontId="4" type="noConversion"/>
  </si>
  <si>
    <t>专业测试分数</t>
    <phoneticPr fontId="4" type="noConversion"/>
  </si>
  <si>
    <t>面试分数</t>
    <phoneticPr fontId="4" type="noConversion"/>
  </si>
  <si>
    <t>综合成绩</t>
    <phoneticPr fontId="4" type="noConversion"/>
  </si>
  <si>
    <t>排名</t>
    <phoneticPr fontId="4" type="noConversion"/>
  </si>
  <si>
    <t>湖北省住房和城乡建设厅2023年度考试录用公务员综合成绩</t>
    <phoneticPr fontId="4" type="noConversion"/>
  </si>
  <si>
    <t xml:space="preserve">                                                           湖北省住房和城乡建设厅                                                                            
                                                            2023年4月24日    </t>
    <phoneticPr fontId="4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</si>
</sst>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方正小标宋简体"/>
      <charset val="134"/>
    </font>
    <font>
      <b/>
      <sz val="11"/>
      <name val="仿宋_GB2312"/>
      <family val="3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20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4">
    <xf numFmtId="0" fontId="0" fillId="0" borderId="0" xfId="0">
      <alignment vertical="center"/>
    </xf>
    <xf numFmtId="0" fontId="1" fillId="0" borderId="0" xfId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5" fillId="0" borderId="1" xfId="1" quotePrefix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0" quotePrefix="1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" fillId="0" borderId="0" xfId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7"/>
  <sheetViews>
    <sheetView tabSelected="1" topLeftCell="A10" workbookViewId="0">
      <selection activeCell="H14" sqref="H14"/>
    </sheetView>
  </sheetViews>
  <sheetFormatPr defaultColWidth="9" defaultRowHeight="14.4"/>
  <cols>
    <col min="1" max="1" width="6.44140625" style="3" customWidth="1"/>
    <col min="2" max="2" width="7.21875" style="3" customWidth="1"/>
    <col min="3" max="3" width="9.6640625" style="3" customWidth="1"/>
    <col min="4" max="4" width="16" style="3" customWidth="1"/>
    <col min="5" max="5" width="5.44140625" style="3" customWidth="1"/>
    <col min="6" max="6" width="7.109375" style="3" customWidth="1"/>
    <col min="7" max="7" width="4" style="3" customWidth="1"/>
    <col min="8" max="8" width="16.6640625" style="3" customWidth="1"/>
    <col min="9" max="9" width="8.21875" style="3" customWidth="1"/>
    <col min="10" max="10" width="7.109375" style="3" customWidth="1"/>
    <col min="11" max="14" width="7.6640625" customWidth="1"/>
    <col min="15" max="16" width="7.109375" customWidth="1"/>
    <col min="17" max="17" width="7.6640625" style="5" customWidth="1"/>
  </cols>
  <sheetData>
    <row r="1" spans="1:17" ht="15.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4"/>
    </row>
    <row r="2" spans="1:17" ht="38.25" customHeight="1">
      <c r="A2" s="10" t="s">
        <v>51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51.9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47</v>
      </c>
      <c r="O3" s="2" t="s">
        <v>48</v>
      </c>
      <c r="P3" s="2" t="s">
        <v>49</v>
      </c>
      <c r="Q3" s="2" t="s">
        <v>50</v>
      </c>
    </row>
    <row r="4" spans="1:17" ht="43.2" customHeight="1">
      <c r="A4" s="8" t="s">
        <v>13</v>
      </c>
      <c r="B4" s="8" t="s">
        <v>13</v>
      </c>
      <c r="C4" s="8" t="s">
        <v>14</v>
      </c>
      <c r="D4" s="8" t="s">
        <v>15</v>
      </c>
      <c r="E4" s="7">
        <v>1</v>
      </c>
      <c r="F4" s="8" t="s">
        <v>16</v>
      </c>
      <c r="G4" s="8" t="s">
        <v>17</v>
      </c>
      <c r="H4" s="8" t="s">
        <v>18</v>
      </c>
      <c r="I4" s="9">
        <v>76.8</v>
      </c>
      <c r="J4" s="9">
        <v>66</v>
      </c>
      <c r="K4" s="7"/>
      <c r="L4" s="7"/>
      <c r="M4" s="9">
        <v>71.94</v>
      </c>
      <c r="N4" s="9"/>
      <c r="O4" s="9">
        <v>88.2</v>
      </c>
      <c r="P4" s="9">
        <f>(M4+O4)/2</f>
        <v>80.069999999999993</v>
      </c>
      <c r="Q4" s="9">
        <v>1</v>
      </c>
    </row>
    <row r="5" spans="1:17" ht="45.6" customHeight="1">
      <c r="A5" s="8" t="s">
        <v>13</v>
      </c>
      <c r="B5" s="8" t="s">
        <v>13</v>
      </c>
      <c r="C5" s="8" t="s">
        <v>14</v>
      </c>
      <c r="D5" s="8" t="s">
        <v>15</v>
      </c>
      <c r="E5" s="7">
        <v>1</v>
      </c>
      <c r="F5" s="8" t="s">
        <v>21</v>
      </c>
      <c r="G5" s="8" t="s">
        <v>22</v>
      </c>
      <c r="H5" s="8" t="s">
        <v>23</v>
      </c>
      <c r="I5" s="9">
        <v>75.2</v>
      </c>
      <c r="J5" s="9">
        <v>64</v>
      </c>
      <c r="K5" s="7"/>
      <c r="L5" s="7"/>
      <c r="M5" s="9">
        <v>70.16</v>
      </c>
      <c r="N5" s="9"/>
      <c r="O5" s="9">
        <v>85.2</v>
      </c>
      <c r="P5" s="9">
        <f>(M5+O5)/2</f>
        <v>77.680000000000007</v>
      </c>
      <c r="Q5" s="9">
        <v>2</v>
      </c>
    </row>
    <row r="6" spans="1:17" ht="50.4" customHeight="1">
      <c r="A6" s="8" t="s">
        <v>13</v>
      </c>
      <c r="B6" s="8" t="s">
        <v>13</v>
      </c>
      <c r="C6" s="8" t="s">
        <v>14</v>
      </c>
      <c r="D6" s="8" t="s">
        <v>15</v>
      </c>
      <c r="E6" s="7">
        <v>1</v>
      </c>
      <c r="F6" s="8" t="s">
        <v>19</v>
      </c>
      <c r="G6" s="8" t="s">
        <v>17</v>
      </c>
      <c r="H6" s="8" t="s">
        <v>20</v>
      </c>
      <c r="I6" s="9">
        <v>74.400000000000006</v>
      </c>
      <c r="J6" s="9">
        <v>68</v>
      </c>
      <c r="K6" s="7"/>
      <c r="L6" s="7"/>
      <c r="M6" s="9">
        <v>71.52</v>
      </c>
      <c r="N6" s="9"/>
      <c r="O6" s="9">
        <v>74</v>
      </c>
      <c r="P6" s="9">
        <f t="shared" ref="P6:P15" si="0">(M6+O6)/2</f>
        <v>72.759999999999991</v>
      </c>
      <c r="Q6" s="9">
        <v>3</v>
      </c>
    </row>
    <row r="7" spans="1:17" ht="50.4" customHeight="1">
      <c r="A7" s="8" t="s">
        <v>13</v>
      </c>
      <c r="B7" s="8" t="s">
        <v>13</v>
      </c>
      <c r="C7" s="8" t="s">
        <v>24</v>
      </c>
      <c r="D7" s="8" t="s">
        <v>25</v>
      </c>
      <c r="E7" s="7">
        <v>2</v>
      </c>
      <c r="F7" s="7" t="s">
        <v>26</v>
      </c>
      <c r="G7" s="8" t="s">
        <v>17</v>
      </c>
      <c r="H7" s="8" t="s">
        <v>27</v>
      </c>
      <c r="I7" s="9">
        <v>78.400000000000006</v>
      </c>
      <c r="J7" s="9">
        <v>74.5</v>
      </c>
      <c r="K7" s="7"/>
      <c r="L7" s="7"/>
      <c r="M7" s="9">
        <v>76.644999999999996</v>
      </c>
      <c r="N7" s="9"/>
      <c r="O7" s="9">
        <v>85</v>
      </c>
      <c r="P7" s="9">
        <f t="shared" si="0"/>
        <v>80.822499999999991</v>
      </c>
      <c r="Q7" s="9">
        <v>1</v>
      </c>
    </row>
    <row r="8" spans="1:17" ht="50.4" customHeight="1">
      <c r="A8" s="8" t="s">
        <v>13</v>
      </c>
      <c r="B8" s="8" t="s">
        <v>13</v>
      </c>
      <c r="C8" s="8" t="s">
        <v>24</v>
      </c>
      <c r="D8" s="8" t="s">
        <v>25</v>
      </c>
      <c r="E8" s="7">
        <v>2</v>
      </c>
      <c r="F8" s="7" t="s">
        <v>30</v>
      </c>
      <c r="G8" s="7" t="s">
        <v>22</v>
      </c>
      <c r="H8" s="6" t="s">
        <v>31</v>
      </c>
      <c r="I8" s="9">
        <v>73.599999999999994</v>
      </c>
      <c r="J8" s="9">
        <v>73.5</v>
      </c>
      <c r="K8" s="7"/>
      <c r="L8" s="7"/>
      <c r="M8" s="9">
        <v>73.555000000000007</v>
      </c>
      <c r="N8" s="9"/>
      <c r="O8" s="9">
        <v>84</v>
      </c>
      <c r="P8" s="9">
        <f>(M8+O8)/2</f>
        <v>78.777500000000003</v>
      </c>
      <c r="Q8" s="9">
        <v>2</v>
      </c>
    </row>
    <row r="9" spans="1:17" ht="48.6" customHeight="1">
      <c r="A9" s="8" t="s">
        <v>13</v>
      </c>
      <c r="B9" s="8" t="s">
        <v>13</v>
      </c>
      <c r="C9" s="8" t="s">
        <v>24</v>
      </c>
      <c r="D9" s="8" t="s">
        <v>25</v>
      </c>
      <c r="E9" s="7">
        <v>2</v>
      </c>
      <c r="F9" s="7" t="s">
        <v>36</v>
      </c>
      <c r="G9" s="7" t="s">
        <v>22</v>
      </c>
      <c r="H9" s="6" t="s">
        <v>37</v>
      </c>
      <c r="I9" s="7">
        <v>74.400000000000006</v>
      </c>
      <c r="J9" s="7">
        <v>71</v>
      </c>
      <c r="K9" s="7"/>
      <c r="L9" s="7"/>
      <c r="M9" s="7">
        <v>72.87</v>
      </c>
      <c r="N9" s="7"/>
      <c r="O9" s="7">
        <v>81.2</v>
      </c>
      <c r="P9" s="9">
        <f>(M9+O9)/2</f>
        <v>77.034999999999997</v>
      </c>
      <c r="Q9" s="7">
        <v>3</v>
      </c>
    </row>
    <row r="10" spans="1:17" ht="48.6" customHeight="1">
      <c r="A10" s="8" t="s">
        <v>13</v>
      </c>
      <c r="B10" s="8" t="s">
        <v>13</v>
      </c>
      <c r="C10" s="8" t="s">
        <v>24</v>
      </c>
      <c r="D10" s="8" t="s">
        <v>25</v>
      </c>
      <c r="E10" s="7">
        <v>2</v>
      </c>
      <c r="F10" s="7" t="s">
        <v>28</v>
      </c>
      <c r="G10" s="8" t="s">
        <v>17</v>
      </c>
      <c r="H10" s="6" t="s">
        <v>29</v>
      </c>
      <c r="I10" s="9">
        <v>72.8</v>
      </c>
      <c r="J10" s="9">
        <v>75.5</v>
      </c>
      <c r="K10" s="7"/>
      <c r="L10" s="7"/>
      <c r="M10" s="9">
        <v>74.015000000000001</v>
      </c>
      <c r="N10" s="9"/>
      <c r="O10" s="9">
        <v>75</v>
      </c>
      <c r="P10" s="9">
        <f t="shared" si="0"/>
        <v>74.507499999999993</v>
      </c>
      <c r="Q10" s="9">
        <v>4</v>
      </c>
    </row>
    <row r="11" spans="1:17" ht="48.6" customHeight="1">
      <c r="A11" s="8" t="s">
        <v>13</v>
      </c>
      <c r="B11" s="8" t="s">
        <v>13</v>
      </c>
      <c r="C11" s="8" t="s">
        <v>24</v>
      </c>
      <c r="D11" s="8" t="s">
        <v>25</v>
      </c>
      <c r="E11" s="7">
        <v>2</v>
      </c>
      <c r="F11" s="7" t="s">
        <v>32</v>
      </c>
      <c r="G11" s="7" t="s">
        <v>17</v>
      </c>
      <c r="H11" s="6" t="s">
        <v>33</v>
      </c>
      <c r="I11" s="7">
        <v>72.8</v>
      </c>
      <c r="J11" s="7">
        <v>74</v>
      </c>
      <c r="K11" s="7"/>
      <c r="L11" s="7"/>
      <c r="M11" s="9">
        <v>73.34</v>
      </c>
      <c r="N11" s="9"/>
      <c r="O11" s="9">
        <v>75.400000000000006</v>
      </c>
      <c r="P11" s="9">
        <f t="shared" si="0"/>
        <v>74.37</v>
      </c>
      <c r="Q11" s="9">
        <v>5</v>
      </c>
    </row>
    <row r="12" spans="1:17" ht="43.95" customHeight="1">
      <c r="A12" s="8" t="s">
        <v>13</v>
      </c>
      <c r="B12" s="8" t="s">
        <v>13</v>
      </c>
      <c r="C12" s="8" t="s">
        <v>24</v>
      </c>
      <c r="D12" s="8" t="s">
        <v>25</v>
      </c>
      <c r="E12" s="7">
        <v>2</v>
      </c>
      <c r="F12" s="7" t="s">
        <v>34</v>
      </c>
      <c r="G12" s="7" t="s">
        <v>17</v>
      </c>
      <c r="H12" s="6" t="s">
        <v>35</v>
      </c>
      <c r="I12" s="9">
        <v>72</v>
      </c>
      <c r="J12" s="9">
        <v>74</v>
      </c>
      <c r="K12" s="7"/>
      <c r="L12" s="7"/>
      <c r="M12" s="9">
        <v>72.900000000000006</v>
      </c>
      <c r="N12" s="9"/>
      <c r="O12" s="9">
        <v>75.8</v>
      </c>
      <c r="P12" s="9">
        <f t="shared" si="0"/>
        <v>74.349999999999994</v>
      </c>
      <c r="Q12" s="9">
        <v>6</v>
      </c>
    </row>
    <row r="13" spans="1:17" ht="62.1" customHeight="1">
      <c r="A13" s="8" t="s">
        <v>13</v>
      </c>
      <c r="B13" s="8" t="s">
        <v>38</v>
      </c>
      <c r="C13" s="8" t="s">
        <v>39</v>
      </c>
      <c r="D13" s="8" t="s">
        <v>40</v>
      </c>
      <c r="E13" s="7">
        <v>1</v>
      </c>
      <c r="F13" s="7" t="s">
        <v>41</v>
      </c>
      <c r="G13" s="7" t="s">
        <v>22</v>
      </c>
      <c r="H13" s="6" t="s">
        <v>42</v>
      </c>
      <c r="I13" s="7">
        <v>72</v>
      </c>
      <c r="J13" s="7">
        <v>68</v>
      </c>
      <c r="K13" s="7"/>
      <c r="L13" s="7"/>
      <c r="M13" s="7">
        <v>70.2</v>
      </c>
      <c r="N13" s="7"/>
      <c r="O13" s="7">
        <v>80.2</v>
      </c>
      <c r="P13" s="9">
        <f t="shared" si="0"/>
        <v>75.2</v>
      </c>
      <c r="Q13" s="9">
        <v>1</v>
      </c>
    </row>
    <row r="14" spans="1:17" ht="72" customHeight="1">
      <c r="A14" s="8" t="s">
        <v>13</v>
      </c>
      <c r="B14" s="8" t="s">
        <v>38</v>
      </c>
      <c r="C14" s="8" t="s">
        <v>39</v>
      </c>
      <c r="D14" s="8" t="s">
        <v>40</v>
      </c>
      <c r="E14" s="7">
        <v>1</v>
      </c>
      <c r="F14" s="7" t="s">
        <v>44</v>
      </c>
      <c r="G14" s="7" t="s">
        <v>22</v>
      </c>
      <c r="H14" s="6" t="s">
        <v>46</v>
      </c>
      <c r="I14" s="9">
        <v>69.599999999999994</v>
      </c>
      <c r="J14" s="9">
        <v>67</v>
      </c>
      <c r="K14" s="7"/>
      <c r="L14" s="7"/>
      <c r="M14" s="9">
        <v>68.430000000000007</v>
      </c>
      <c r="N14" s="9"/>
      <c r="O14" s="9">
        <v>80.599999999999994</v>
      </c>
      <c r="P14" s="9">
        <f>(M14+O14)/2</f>
        <v>74.515000000000001</v>
      </c>
      <c r="Q14" s="9">
        <v>2</v>
      </c>
    </row>
    <row r="15" spans="1:17" ht="62.1" customHeight="1">
      <c r="A15" s="8" t="s">
        <v>13</v>
      </c>
      <c r="B15" s="8" t="s">
        <v>38</v>
      </c>
      <c r="C15" s="8" t="s">
        <v>39</v>
      </c>
      <c r="D15" s="8" t="s">
        <v>40</v>
      </c>
      <c r="E15" s="7">
        <v>1</v>
      </c>
      <c r="F15" s="7" t="s">
        <v>43</v>
      </c>
      <c r="G15" s="7" t="s">
        <v>17</v>
      </c>
      <c r="H15" s="6" t="s">
        <v>45</v>
      </c>
      <c r="I15" s="9">
        <v>65.599999999999994</v>
      </c>
      <c r="J15" s="9">
        <v>74</v>
      </c>
      <c r="K15" s="7"/>
      <c r="L15" s="7"/>
      <c r="M15" s="9">
        <v>69.38</v>
      </c>
      <c r="N15" s="9"/>
      <c r="O15" s="9">
        <v>76.2</v>
      </c>
      <c r="P15" s="9">
        <f t="shared" si="0"/>
        <v>72.789999999999992</v>
      </c>
      <c r="Q15" s="9">
        <v>3</v>
      </c>
    </row>
    <row r="17" spans="1:17" ht="65.25" customHeight="1">
      <c r="A17" s="12" t="s">
        <v>52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</row>
  </sheetData>
  <mergeCells count="2">
    <mergeCell ref="A2:Q2"/>
    <mergeCell ref="A17:Q17"/>
  </mergeCells>
  <phoneticPr fontId="4" type="noConversion"/>
  <pageMargins left="0.35433070866141736" right="0.15748031496062992" top="0.98425196850393704" bottom="0.98425196850393704" header="0.51181102362204722" footer="0.51181102362204722"/>
  <pageSetup paperSize="9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资格复审人员名单</vt:lpstr>
      <vt:lpstr>资格复审人员名单!Print_Titles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lastPrinted>2023-04-24T02:40:18Z</cp:lastPrinted>
  <dcterms:created xsi:type="dcterms:W3CDTF">2006-09-16T03:21:00Z</dcterms:created>
  <dcterms:modified xsi:type="dcterms:W3CDTF">2023-04-24T06:33:35Z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F2EC7351CD1C4CFF99993F8B306D4838</vt:lpwstr>
  </property>
</Properties>
</file>