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<sst xmlns="http://schemas.openxmlformats.org/spreadsheetml/2006/main" count="72" uniqueCount="63">
  <si>
    <t>附件</t>
  </si>
  <si>
    <t>东宝区2022年基层医疗卫生专业技术人员专项公开招聘笔试成绩公告</t>
  </si>
  <si>
    <t>准考证</t>
  </si>
  <si>
    <t>岗位名称</t>
  </si>
  <si>
    <t>岗位代码</t>
  </si>
  <si>
    <t>医疗卫生专业基础</t>
  </si>
  <si>
    <t>综合应用能力</t>
  </si>
  <si>
    <t>总分</t>
  </si>
  <si>
    <t>加分</t>
  </si>
  <si>
    <t>笔试折后分（含政策性加分）</t>
  </si>
  <si>
    <t>排名</t>
  </si>
  <si>
    <t>242080200208</t>
  </si>
  <si>
    <t>护士</t>
  </si>
  <si>
    <t>2022G0076</t>
  </si>
  <si>
    <t>242080200204</t>
  </si>
  <si>
    <t>242080200602</t>
  </si>
  <si>
    <t>242080200128</t>
  </si>
  <si>
    <t>242080200625</t>
  </si>
  <si>
    <t>242080200119</t>
  </si>
  <si>
    <t>242080200126</t>
  </si>
  <si>
    <t>242080200417</t>
  </si>
  <si>
    <t>242080200228</t>
  </si>
  <si>
    <t>242080200216</t>
  </si>
  <si>
    <t>242080200314</t>
  </si>
  <si>
    <t>242080200604</t>
  </si>
  <si>
    <t>临床医生</t>
  </si>
  <si>
    <t>2022G0077</t>
  </si>
  <si>
    <t>缺考</t>
  </si>
  <si>
    <t>242080200202</t>
  </si>
  <si>
    <t>2022G0078</t>
  </si>
  <si>
    <t>242080200112</t>
  </si>
  <si>
    <t>242080200309</t>
  </si>
  <si>
    <t>242080200507</t>
  </si>
  <si>
    <t>242080200125</t>
  </si>
  <si>
    <t>242080200111</t>
  </si>
  <si>
    <t>242080200726</t>
  </si>
  <si>
    <t>242080200512</t>
  </si>
  <si>
    <t>242080200327</t>
  </si>
  <si>
    <t>242080200403</t>
  </si>
  <si>
    <t>242080200508</t>
  </si>
  <si>
    <t>2022G0079</t>
  </si>
  <si>
    <t>242080200130</t>
  </si>
  <si>
    <t>2022G0080</t>
  </si>
  <si>
    <t>242080200622</t>
  </si>
  <si>
    <t>242080200528</t>
  </si>
  <si>
    <t>242080200619</t>
  </si>
  <si>
    <t>242080200617</t>
  </si>
  <si>
    <t>2022G0081</t>
  </si>
  <si>
    <t>242080200516</t>
  </si>
  <si>
    <t>242080200621</t>
  </si>
  <si>
    <t>242080200524</t>
  </si>
  <si>
    <t>242080200704</t>
  </si>
  <si>
    <t>242080200624</t>
  </si>
  <si>
    <t>242080200107</t>
  </si>
  <si>
    <t>药师</t>
  </si>
  <si>
    <t>2022G0082</t>
  </si>
  <si>
    <t>242080200227</t>
  </si>
  <si>
    <t>2022G0084</t>
  </si>
  <si>
    <t>242080200407</t>
  </si>
  <si>
    <t>242080200701</t>
  </si>
  <si>
    <t>242080200230</t>
  </si>
  <si>
    <t>242080200901</t>
  </si>
  <si>
    <t>242080200608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</si>
</sst>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8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2" sqref="A2:I2"/>
    </sheetView>
  </sheetViews>
  <sheetFormatPr defaultColWidth="8.00390625" defaultRowHeight="15"/>
  <cols>
    <col min="1" max="1" width="15.28125" style="1" customWidth="1"/>
    <col min="2" max="2" width="15.421875" style="1" customWidth="1"/>
    <col min="3" max="3" width="15.7109375" style="1" customWidth="1"/>
    <col min="4" max="4" width="8.57421875" style="1" customWidth="1"/>
    <col min="5" max="6" width="8.00390625" style="1" customWidth="1"/>
    <col min="7" max="7" width="5.7109375" style="1" customWidth="1"/>
    <col min="8" max="8" width="12.57421875" style="1" customWidth="1"/>
    <col min="9" max="9" width="7.140625" style="1" customWidth="1"/>
    <col min="10" max="16384" width="8.00390625" style="1" customWidth="1"/>
  </cols>
  <sheetData>
    <row r="1" ht="12">
      <c r="A1" s="1" t="s">
        <v>0</v>
      </c>
    </row>
    <row r="2" spans="1:9" ht="25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54.75" customHeight="1">
      <c r="A4" s="8" t="s">
        <v>2</v>
      </c>
      <c r="B4" s="2" t="s">
        <v>3</v>
      </c>
      <c r="C4" s="2" t="s">
        <v>4</v>
      </c>
      <c r="D4" s="9" t="s">
        <v>5</v>
      </c>
      <c r="E4" s="9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8" customHeight="1">
      <c r="A5" s="10" t="s">
        <v>11</v>
      </c>
      <c r="B5" s="15" t="s">
        <v>12</v>
      </c>
      <c r="C5" s="15" t="s">
        <v>13</v>
      </c>
      <c r="D5" s="4">
        <v>118.5</v>
      </c>
      <c r="E5" s="4">
        <v>111.5</v>
      </c>
      <c r="F5" s="4">
        <f aca="true" t="shared" si="0" ref="F5:F15">D5+E5</f>
        <v>230</v>
      </c>
      <c r="G5" s="5"/>
      <c r="H5" s="6">
        <f aca="true" t="shared" si="1" ref="H5:H15">F5/3*0.4</f>
        <v>30.6666666666667</v>
      </c>
      <c r="I5" s="4">
        <v>1</v>
      </c>
    </row>
    <row r="6" spans="1:9" ht="18" customHeight="1">
      <c r="A6" s="10" t="s">
        <v>14</v>
      </c>
      <c r="B6" s="16"/>
      <c r="C6" s="16"/>
      <c r="D6" s="4">
        <v>114.5</v>
      </c>
      <c r="E6" s="4">
        <v>112</v>
      </c>
      <c r="F6" s="4">
        <f t="shared" si="0"/>
        <v>226.5</v>
      </c>
      <c r="G6" s="5"/>
      <c r="H6" s="6">
        <f t="shared" si="1"/>
        <v>30.2</v>
      </c>
      <c r="I6" s="4">
        <v>2</v>
      </c>
    </row>
    <row r="7" spans="1:9" ht="18" customHeight="1">
      <c r="A7" s="10" t="s">
        <v>15</v>
      </c>
      <c r="B7" s="16"/>
      <c r="C7" s="16"/>
      <c r="D7" s="4">
        <v>110</v>
      </c>
      <c r="E7" s="4">
        <v>109</v>
      </c>
      <c r="F7" s="4">
        <f t="shared" si="0"/>
        <v>219</v>
      </c>
      <c r="G7" s="5"/>
      <c r="H7" s="6">
        <f t="shared" si="1"/>
        <v>29.2</v>
      </c>
      <c r="I7" s="4">
        <v>3</v>
      </c>
    </row>
    <row r="8" spans="1:9" ht="18" customHeight="1">
      <c r="A8" s="10" t="s">
        <v>16</v>
      </c>
      <c r="B8" s="16"/>
      <c r="C8" s="16"/>
      <c r="D8" s="4">
        <v>113</v>
      </c>
      <c r="E8" s="4">
        <v>104</v>
      </c>
      <c r="F8" s="4">
        <f t="shared" si="0"/>
        <v>217</v>
      </c>
      <c r="G8" s="5"/>
      <c r="H8" s="6">
        <f t="shared" si="1"/>
        <v>28.9333333333333</v>
      </c>
      <c r="I8" s="4">
        <v>4</v>
      </c>
    </row>
    <row r="9" spans="1:9" ht="18" customHeight="1">
      <c r="A9" s="10" t="s">
        <v>17</v>
      </c>
      <c r="B9" s="16"/>
      <c r="C9" s="16"/>
      <c r="D9" s="4">
        <v>111.5</v>
      </c>
      <c r="E9" s="4">
        <v>100</v>
      </c>
      <c r="F9" s="4">
        <f t="shared" si="0"/>
        <v>211.5</v>
      </c>
      <c r="G9" s="5"/>
      <c r="H9" s="6">
        <f t="shared" si="1"/>
        <v>28.2</v>
      </c>
      <c r="I9" s="4">
        <v>5</v>
      </c>
    </row>
    <row r="10" spans="1:9" ht="18" customHeight="1">
      <c r="A10" s="10" t="s">
        <v>18</v>
      </c>
      <c r="B10" s="16"/>
      <c r="C10" s="16"/>
      <c r="D10" s="4">
        <v>111</v>
      </c>
      <c r="E10" s="4">
        <v>100</v>
      </c>
      <c r="F10" s="4">
        <f t="shared" si="0"/>
        <v>211</v>
      </c>
      <c r="G10" s="5"/>
      <c r="H10" s="6">
        <f t="shared" si="1"/>
        <v>28.1333333333333</v>
      </c>
      <c r="I10" s="4">
        <v>6</v>
      </c>
    </row>
    <row r="11" spans="1:9" ht="18" customHeight="1">
      <c r="A11" s="10" t="s">
        <v>19</v>
      </c>
      <c r="B11" s="16"/>
      <c r="C11" s="16"/>
      <c r="D11" s="4">
        <v>103</v>
      </c>
      <c r="E11" s="4">
        <v>99</v>
      </c>
      <c r="F11" s="4">
        <f t="shared" si="0"/>
        <v>202</v>
      </c>
      <c r="G11" s="5"/>
      <c r="H11" s="6">
        <f t="shared" si="1"/>
        <v>26.9333333333333</v>
      </c>
      <c r="I11" s="4">
        <v>7</v>
      </c>
    </row>
    <row r="12" spans="1:9" ht="18" customHeight="1">
      <c r="A12" s="10" t="s">
        <v>20</v>
      </c>
      <c r="B12" s="16"/>
      <c r="C12" s="16"/>
      <c r="D12" s="4">
        <v>98</v>
      </c>
      <c r="E12" s="4">
        <v>92.5</v>
      </c>
      <c r="F12" s="4">
        <f t="shared" si="0"/>
        <v>190.5</v>
      </c>
      <c r="G12" s="5"/>
      <c r="H12" s="6">
        <f t="shared" si="1"/>
        <v>25.4</v>
      </c>
      <c r="I12" s="4">
        <v>8</v>
      </c>
    </row>
    <row r="13" spans="1:9" ht="18" customHeight="1">
      <c r="A13" s="10" t="s">
        <v>21</v>
      </c>
      <c r="B13" s="16"/>
      <c r="C13" s="16"/>
      <c r="D13" s="4">
        <v>95</v>
      </c>
      <c r="E13" s="4">
        <v>94.5</v>
      </c>
      <c r="F13" s="4">
        <f t="shared" si="0"/>
        <v>189.5</v>
      </c>
      <c r="G13" s="5"/>
      <c r="H13" s="6">
        <f t="shared" si="1"/>
        <v>25.2666666666667</v>
      </c>
      <c r="I13" s="4">
        <v>9</v>
      </c>
    </row>
    <row r="14" spans="1:9" ht="18" customHeight="1">
      <c r="A14" s="10" t="s">
        <v>22</v>
      </c>
      <c r="B14" s="16"/>
      <c r="C14" s="16"/>
      <c r="D14" s="4">
        <v>92</v>
      </c>
      <c r="E14" s="4">
        <v>88</v>
      </c>
      <c r="F14" s="4">
        <f t="shared" si="0"/>
        <v>180</v>
      </c>
      <c r="G14" s="5"/>
      <c r="H14" s="6">
        <f t="shared" si="1"/>
        <v>24</v>
      </c>
      <c r="I14" s="4">
        <v>10</v>
      </c>
    </row>
    <row r="15" spans="1:9" ht="18" customHeight="1">
      <c r="A15" s="10" t="s">
        <v>23</v>
      </c>
      <c r="B15" s="17"/>
      <c r="C15" s="17"/>
      <c r="D15" s="4">
        <v>85</v>
      </c>
      <c r="E15" s="4">
        <v>82</v>
      </c>
      <c r="F15" s="4">
        <f t="shared" si="0"/>
        <v>167</v>
      </c>
      <c r="G15" s="5"/>
      <c r="H15" s="6">
        <f t="shared" si="1"/>
        <v>22.2666666666667</v>
      </c>
      <c r="I15" s="4">
        <v>11</v>
      </c>
    </row>
    <row r="16" spans="1:9" ht="24.75" customHeight="1">
      <c r="A16" s="12" t="s">
        <v>24</v>
      </c>
      <c r="B16" s="12" t="s">
        <v>25</v>
      </c>
      <c r="C16" s="12" t="s">
        <v>26</v>
      </c>
      <c r="D16" s="7" t="s">
        <v>27</v>
      </c>
      <c r="E16" s="7" t="s">
        <v>27</v>
      </c>
      <c r="F16" s="7" t="s">
        <v>27</v>
      </c>
      <c r="G16" s="7"/>
      <c r="H16" s="7" t="s">
        <v>27</v>
      </c>
      <c r="I16" s="7" t="s">
        <v>27</v>
      </c>
    </row>
    <row r="17" spans="1:9" ht="18" customHeight="1">
      <c r="A17" s="10" t="s">
        <v>28</v>
      </c>
      <c r="B17" s="15" t="s">
        <v>12</v>
      </c>
      <c r="C17" s="15" t="s">
        <v>29</v>
      </c>
      <c r="D17" s="4">
        <v>130</v>
      </c>
      <c r="E17" s="4">
        <v>122</v>
      </c>
      <c r="F17" s="4">
        <f aca="true" t="shared" si="2" ref="F17:F44">D17+E17</f>
        <v>252</v>
      </c>
      <c r="G17" s="5"/>
      <c r="H17" s="6">
        <f aca="true" t="shared" si="3" ref="H17:H27">F17/3*0.4</f>
        <v>33.6</v>
      </c>
      <c r="I17" s="4">
        <v>1</v>
      </c>
    </row>
    <row r="18" spans="1:9" ht="18" customHeight="1">
      <c r="A18" s="10" t="s">
        <v>30</v>
      </c>
      <c r="B18" s="16"/>
      <c r="C18" s="16"/>
      <c r="D18" s="4">
        <v>114</v>
      </c>
      <c r="E18" s="4">
        <v>102.5</v>
      </c>
      <c r="F18" s="4">
        <f t="shared" si="2"/>
        <v>216.5</v>
      </c>
      <c r="G18" s="5"/>
      <c r="H18" s="6">
        <f t="shared" si="3"/>
        <v>28.8666666666667</v>
      </c>
      <c r="I18" s="4">
        <v>2</v>
      </c>
    </row>
    <row r="19" spans="1:9" ht="18" customHeight="1">
      <c r="A19" s="10" t="s">
        <v>31</v>
      </c>
      <c r="B19" s="16"/>
      <c r="C19" s="16"/>
      <c r="D19" s="4">
        <v>114</v>
      </c>
      <c r="E19" s="4">
        <v>100</v>
      </c>
      <c r="F19" s="4">
        <f t="shared" si="2"/>
        <v>214</v>
      </c>
      <c r="G19" s="5"/>
      <c r="H19" s="6">
        <f t="shared" si="3"/>
        <v>28.5333333333333</v>
      </c>
      <c r="I19" s="4">
        <v>3</v>
      </c>
    </row>
    <row r="20" spans="1:9" ht="18" customHeight="1">
      <c r="A20" s="10" t="s">
        <v>32</v>
      </c>
      <c r="B20" s="16"/>
      <c r="C20" s="16"/>
      <c r="D20" s="4">
        <v>106</v>
      </c>
      <c r="E20" s="4">
        <v>104</v>
      </c>
      <c r="F20" s="4">
        <f t="shared" si="2"/>
        <v>210</v>
      </c>
      <c r="G20" s="5"/>
      <c r="H20" s="6">
        <f t="shared" si="3"/>
        <v>28</v>
      </c>
      <c r="I20" s="4">
        <v>4</v>
      </c>
    </row>
    <row r="21" spans="1:9" ht="18" customHeight="1">
      <c r="A21" s="10" t="s">
        <v>33</v>
      </c>
      <c r="B21" s="16"/>
      <c r="C21" s="16"/>
      <c r="D21" s="4">
        <v>105.5</v>
      </c>
      <c r="E21" s="4">
        <v>88</v>
      </c>
      <c r="F21" s="4">
        <f t="shared" si="2"/>
        <v>193.5</v>
      </c>
      <c r="G21" s="5"/>
      <c r="H21" s="6">
        <f t="shared" si="3"/>
        <v>25.8</v>
      </c>
      <c r="I21" s="4">
        <v>5</v>
      </c>
    </row>
    <row r="22" spans="1:9" ht="18" customHeight="1">
      <c r="A22" s="10" t="s">
        <v>34</v>
      </c>
      <c r="B22" s="16"/>
      <c r="C22" s="16"/>
      <c r="D22" s="4">
        <v>92</v>
      </c>
      <c r="E22" s="4">
        <v>95.5</v>
      </c>
      <c r="F22" s="4">
        <f t="shared" si="2"/>
        <v>187.5</v>
      </c>
      <c r="G22" s="5"/>
      <c r="H22" s="6">
        <f t="shared" si="3"/>
        <v>25</v>
      </c>
      <c r="I22" s="4">
        <v>6</v>
      </c>
    </row>
    <row r="23" spans="1:9" ht="18" customHeight="1">
      <c r="A23" s="10" t="s">
        <v>35</v>
      </c>
      <c r="B23" s="16"/>
      <c r="C23" s="16"/>
      <c r="D23" s="4">
        <v>101</v>
      </c>
      <c r="E23" s="4">
        <v>86</v>
      </c>
      <c r="F23" s="4">
        <f t="shared" si="2"/>
        <v>187</v>
      </c>
      <c r="G23" s="5"/>
      <c r="H23" s="6">
        <f t="shared" si="3"/>
        <v>24.9333333333333</v>
      </c>
      <c r="I23" s="4">
        <v>7</v>
      </c>
    </row>
    <row r="24" spans="1:9" ht="18" customHeight="1">
      <c r="A24" s="10" t="s">
        <v>36</v>
      </c>
      <c r="B24" s="16"/>
      <c r="C24" s="16"/>
      <c r="D24" s="4">
        <v>90</v>
      </c>
      <c r="E24" s="4">
        <v>91</v>
      </c>
      <c r="F24" s="4">
        <f t="shared" si="2"/>
        <v>181</v>
      </c>
      <c r="G24" s="5"/>
      <c r="H24" s="6">
        <f t="shared" si="3"/>
        <v>24.1333333333333</v>
      </c>
      <c r="I24" s="4">
        <v>8</v>
      </c>
    </row>
    <row r="25" spans="1:9" ht="18" customHeight="1">
      <c r="A25" s="10" t="s">
        <v>37</v>
      </c>
      <c r="B25" s="16"/>
      <c r="C25" s="16"/>
      <c r="D25" s="4">
        <v>85.5</v>
      </c>
      <c r="E25" s="4">
        <v>94</v>
      </c>
      <c r="F25" s="4">
        <f t="shared" si="2"/>
        <v>179.5</v>
      </c>
      <c r="G25" s="5"/>
      <c r="H25" s="6">
        <f t="shared" si="3"/>
        <v>23.9333333333333</v>
      </c>
      <c r="I25" s="4">
        <v>9</v>
      </c>
    </row>
    <row r="26" spans="1:9" ht="18" customHeight="1">
      <c r="A26" s="10" t="s">
        <v>38</v>
      </c>
      <c r="B26" s="16"/>
      <c r="C26" s="16"/>
      <c r="D26" s="4">
        <v>92</v>
      </c>
      <c r="E26" s="4">
        <v>85.5</v>
      </c>
      <c r="F26" s="4">
        <f t="shared" si="2"/>
        <v>177.5</v>
      </c>
      <c r="G26" s="5"/>
      <c r="H26" s="6">
        <f t="shared" si="3"/>
        <v>23.6666666666667</v>
      </c>
      <c r="I26" s="4">
        <v>10</v>
      </c>
    </row>
    <row r="27" spans="1:9" ht="18" customHeight="1">
      <c r="A27" s="10" t="s">
        <v>39</v>
      </c>
      <c r="B27" s="11" t="s">
        <v>25</v>
      </c>
      <c r="C27" s="11" t="s">
        <v>40</v>
      </c>
      <c r="D27" s="4">
        <v>100</v>
      </c>
      <c r="E27" s="4">
        <v>115</v>
      </c>
      <c r="F27" s="4">
        <f t="shared" si="2"/>
        <v>215</v>
      </c>
      <c r="G27" s="5"/>
      <c r="H27" s="6">
        <f t="shared" si="3"/>
        <v>28.6666666666667</v>
      </c>
      <c r="I27" s="4">
        <v>1</v>
      </c>
    </row>
    <row r="28" spans="1:9" ht="18" customHeight="1">
      <c r="A28" s="10" t="s">
        <v>41</v>
      </c>
      <c r="B28" s="18" t="s">
        <v>25</v>
      </c>
      <c r="C28" s="18" t="s">
        <v>42</v>
      </c>
      <c r="D28" s="4">
        <v>110</v>
      </c>
      <c r="E28" s="4">
        <v>123.5</v>
      </c>
      <c r="F28" s="4">
        <f t="shared" si="2"/>
        <v>233.5</v>
      </c>
      <c r="G28" s="4">
        <v>5</v>
      </c>
      <c r="H28" s="6">
        <v>33.132</v>
      </c>
      <c r="I28" s="4">
        <v>1</v>
      </c>
    </row>
    <row r="29" spans="1:9" ht="18" customHeight="1">
      <c r="A29" s="10" t="s">
        <v>43</v>
      </c>
      <c r="B29" s="19"/>
      <c r="C29" s="19"/>
      <c r="D29" s="4">
        <v>127.5</v>
      </c>
      <c r="E29" s="4">
        <v>121</v>
      </c>
      <c r="F29" s="4">
        <f t="shared" si="2"/>
        <v>248.5</v>
      </c>
      <c r="G29" s="5"/>
      <c r="H29" s="6">
        <f aca="true" t="shared" si="4" ref="H29:H44">F29/3*0.4</f>
        <v>33.1333333333333</v>
      </c>
      <c r="I29" s="4">
        <v>1</v>
      </c>
    </row>
    <row r="30" spans="1:9" ht="18" customHeight="1">
      <c r="A30" s="10" t="s">
        <v>44</v>
      </c>
      <c r="B30" s="19"/>
      <c r="C30" s="19"/>
      <c r="D30" s="4">
        <v>126</v>
      </c>
      <c r="E30" s="4">
        <v>122</v>
      </c>
      <c r="F30" s="4">
        <f t="shared" si="2"/>
        <v>248</v>
      </c>
      <c r="G30" s="5"/>
      <c r="H30" s="6">
        <f t="shared" si="4"/>
        <v>33.0666666666667</v>
      </c>
      <c r="I30" s="4">
        <v>3</v>
      </c>
    </row>
    <row r="31" spans="1:9" ht="18" customHeight="1">
      <c r="A31" s="10" t="s">
        <v>45</v>
      </c>
      <c r="B31" s="19"/>
      <c r="C31" s="19"/>
      <c r="D31" s="4">
        <v>101</v>
      </c>
      <c r="E31" s="4">
        <v>109.5</v>
      </c>
      <c r="F31" s="4">
        <f t="shared" si="2"/>
        <v>210.5</v>
      </c>
      <c r="G31" s="5"/>
      <c r="H31" s="6">
        <f t="shared" si="4"/>
        <v>28.0666666666667</v>
      </c>
      <c r="I31" s="4">
        <v>4</v>
      </c>
    </row>
    <row r="32" spans="1:9" ht="18" customHeight="1">
      <c r="A32" s="10" t="s">
        <v>46</v>
      </c>
      <c r="B32" s="18" t="s">
        <v>12</v>
      </c>
      <c r="C32" s="18" t="s">
        <v>47</v>
      </c>
      <c r="D32" s="4">
        <v>119</v>
      </c>
      <c r="E32" s="4">
        <v>116.5</v>
      </c>
      <c r="F32" s="4">
        <f t="shared" si="2"/>
        <v>235.5</v>
      </c>
      <c r="G32" s="5"/>
      <c r="H32" s="6">
        <f t="shared" si="4"/>
        <v>31.4</v>
      </c>
      <c r="I32" s="4">
        <v>1</v>
      </c>
    </row>
    <row r="33" spans="1:9" ht="18" customHeight="1">
      <c r="A33" s="10" t="s">
        <v>48</v>
      </c>
      <c r="B33" s="19"/>
      <c r="C33" s="19"/>
      <c r="D33" s="4">
        <v>119</v>
      </c>
      <c r="E33" s="4">
        <v>112.5</v>
      </c>
      <c r="F33" s="4">
        <f t="shared" si="2"/>
        <v>231.5</v>
      </c>
      <c r="G33" s="5"/>
      <c r="H33" s="6">
        <f t="shared" si="4"/>
        <v>30.8666666666667</v>
      </c>
      <c r="I33" s="4">
        <v>2</v>
      </c>
    </row>
    <row r="34" spans="1:9" ht="18" customHeight="1">
      <c r="A34" s="10" t="s">
        <v>49</v>
      </c>
      <c r="B34" s="19"/>
      <c r="C34" s="19"/>
      <c r="D34" s="4">
        <v>111.5</v>
      </c>
      <c r="E34" s="4">
        <v>116.5</v>
      </c>
      <c r="F34" s="4">
        <f t="shared" si="2"/>
        <v>228</v>
      </c>
      <c r="G34" s="5"/>
      <c r="H34" s="6">
        <f t="shared" si="4"/>
        <v>30.4</v>
      </c>
      <c r="I34" s="4">
        <v>3</v>
      </c>
    </row>
    <row r="35" spans="1:9" ht="18" customHeight="1">
      <c r="A35" s="10" t="s">
        <v>50</v>
      </c>
      <c r="B35" s="19"/>
      <c r="C35" s="19"/>
      <c r="D35" s="4">
        <v>99.5</v>
      </c>
      <c r="E35" s="4">
        <v>112</v>
      </c>
      <c r="F35" s="4">
        <f t="shared" si="2"/>
        <v>211.5</v>
      </c>
      <c r="G35" s="5"/>
      <c r="H35" s="6">
        <f t="shared" si="4"/>
        <v>28.2</v>
      </c>
      <c r="I35" s="4">
        <v>4</v>
      </c>
    </row>
    <row r="36" spans="1:9" ht="18" customHeight="1">
      <c r="A36" s="10" t="s">
        <v>51</v>
      </c>
      <c r="B36" s="19"/>
      <c r="C36" s="19"/>
      <c r="D36" s="4">
        <v>106.5</v>
      </c>
      <c r="E36" s="4">
        <v>94.5</v>
      </c>
      <c r="F36" s="4">
        <f t="shared" si="2"/>
        <v>201</v>
      </c>
      <c r="G36" s="5"/>
      <c r="H36" s="6">
        <f t="shared" si="4"/>
        <v>26.8</v>
      </c>
      <c r="I36" s="4">
        <v>5</v>
      </c>
    </row>
    <row r="37" spans="1:9" ht="18" customHeight="1">
      <c r="A37" s="10" t="s">
        <v>52</v>
      </c>
      <c r="B37" s="19"/>
      <c r="C37" s="19"/>
      <c r="D37" s="4">
        <v>94.5</v>
      </c>
      <c r="E37" s="4">
        <v>104</v>
      </c>
      <c r="F37" s="4">
        <f t="shared" si="2"/>
        <v>198.5</v>
      </c>
      <c r="G37" s="5"/>
      <c r="H37" s="6">
        <f t="shared" si="4"/>
        <v>26.4666666666667</v>
      </c>
      <c r="I37" s="4">
        <v>6</v>
      </c>
    </row>
    <row r="38" spans="1:9" ht="18" customHeight="1">
      <c r="A38" s="10" t="s">
        <v>53</v>
      </c>
      <c r="B38" s="12" t="s">
        <v>54</v>
      </c>
      <c r="C38" s="12" t="s">
        <v>55</v>
      </c>
      <c r="D38" s="4">
        <v>104.5</v>
      </c>
      <c r="E38" s="4">
        <v>96.5</v>
      </c>
      <c r="F38" s="4">
        <f t="shared" si="2"/>
        <v>201</v>
      </c>
      <c r="G38" s="5"/>
      <c r="H38" s="6">
        <f t="shared" si="4"/>
        <v>26.8</v>
      </c>
      <c r="I38" s="4">
        <v>1</v>
      </c>
    </row>
    <row r="39" spans="1:9" ht="18" customHeight="1">
      <c r="A39" s="10" t="s">
        <v>56</v>
      </c>
      <c r="B39" s="18" t="s">
        <v>25</v>
      </c>
      <c r="C39" s="18" t="s">
        <v>57</v>
      </c>
      <c r="D39" s="4">
        <v>135</v>
      </c>
      <c r="E39" s="4">
        <v>127.5</v>
      </c>
      <c r="F39" s="4">
        <f t="shared" si="2"/>
        <v>262.5</v>
      </c>
      <c r="G39" s="5"/>
      <c r="H39" s="6">
        <f t="shared" si="4"/>
        <v>35</v>
      </c>
      <c r="I39" s="4">
        <v>1</v>
      </c>
    </row>
    <row r="40" spans="1:9" ht="13.5">
      <c r="A40" s="10" t="s">
        <v>58</v>
      </c>
      <c r="B40" s="19"/>
      <c r="C40" s="19"/>
      <c r="D40" s="4">
        <v>125.5</v>
      </c>
      <c r="E40" s="4">
        <v>132</v>
      </c>
      <c r="F40" s="4">
        <f t="shared" si="2"/>
        <v>257.5</v>
      </c>
      <c r="G40" s="5"/>
      <c r="H40" s="6">
        <f t="shared" si="4"/>
        <v>34.3333333333333</v>
      </c>
      <c r="I40" s="4">
        <v>2</v>
      </c>
    </row>
    <row r="41" spans="1:9" ht="18" customHeight="1">
      <c r="A41" s="10" t="s">
        <v>59</v>
      </c>
      <c r="B41" s="19"/>
      <c r="C41" s="19"/>
      <c r="D41" s="4">
        <v>132.5</v>
      </c>
      <c r="E41" s="4">
        <v>117</v>
      </c>
      <c r="F41" s="4">
        <f t="shared" si="2"/>
        <v>249.5</v>
      </c>
      <c r="G41" s="5"/>
      <c r="H41" s="6">
        <f t="shared" si="4"/>
        <v>33.2666666666667</v>
      </c>
      <c r="I41" s="4">
        <v>3</v>
      </c>
    </row>
    <row r="42" spans="1:9" ht="18" customHeight="1">
      <c r="A42" s="10" t="s">
        <v>60</v>
      </c>
      <c r="B42" s="19"/>
      <c r="C42" s="19"/>
      <c r="D42" s="4">
        <v>125</v>
      </c>
      <c r="E42" s="4">
        <v>115</v>
      </c>
      <c r="F42" s="4">
        <f t="shared" si="2"/>
        <v>240</v>
      </c>
      <c r="G42" s="5"/>
      <c r="H42" s="6">
        <f t="shared" si="4"/>
        <v>32</v>
      </c>
      <c r="I42" s="4">
        <v>4</v>
      </c>
    </row>
    <row r="43" spans="1:9" ht="18" customHeight="1">
      <c r="A43" s="10" t="s">
        <v>61</v>
      </c>
      <c r="B43" s="19"/>
      <c r="C43" s="19"/>
      <c r="D43" s="4">
        <v>124.5</v>
      </c>
      <c r="E43" s="4">
        <v>112</v>
      </c>
      <c r="F43" s="4">
        <f t="shared" si="2"/>
        <v>236.5</v>
      </c>
      <c r="G43" s="5"/>
      <c r="H43" s="6">
        <f t="shared" si="4"/>
        <v>31.5333333333333</v>
      </c>
      <c r="I43" s="4">
        <v>5</v>
      </c>
    </row>
    <row r="44" spans="1:9" ht="18" customHeight="1">
      <c r="A44" s="10" t="s">
        <v>62</v>
      </c>
      <c r="B44" s="19"/>
      <c r="C44" s="19"/>
      <c r="D44" s="4">
        <v>108.5</v>
      </c>
      <c r="E44" s="4">
        <v>118.5</v>
      </c>
      <c r="F44" s="4">
        <f t="shared" si="2"/>
        <v>227</v>
      </c>
      <c r="G44" s="5"/>
      <c r="H44" s="6">
        <f t="shared" si="4"/>
        <v>30.2666666666667</v>
      </c>
      <c r="I44" s="4">
        <v>6</v>
      </c>
    </row>
  </sheetData>
  <sheetProtection/>
  <mergeCells count="12">
    <mergeCell ref="B32:B37"/>
    <mergeCell ref="B39:B44"/>
    <mergeCell ref="C5:C15"/>
    <mergeCell ref="C17:C26"/>
    <mergeCell ref="C28:C31"/>
    <mergeCell ref="C32:C37"/>
    <mergeCell ref="C39:C44"/>
    <mergeCell ref="A2:I2"/>
    <mergeCell ref="A3:I3"/>
    <mergeCell ref="B5:B15"/>
    <mergeCell ref="B17:B26"/>
    <mergeCell ref="B28:B31"/>
  </mergeCells>
  <printOptions horizontalCentered="1"/>
  <pageMargins left="0.751388888888889" right="0.751388888888889" top="1" bottom="1" header="0.5" footer="0.5"/>
  <pageSetup fitToWidth="0" fitToHeight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2021-01-29T00:53:00Z</dcterms:created>
  <dcterms:modified xsi:type="dcterms:W3CDTF">2022-10-16T03:36:36Z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47425DE9ED434623BF917DBEE330DA71</vt:lpwstr>
  </property>
</Properties>
</file>