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externalReferences>
    <externalReference r:id="rId2"/>
    <externalReference r:id="rId3"/>
  </externalReference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<sst xmlns="http://schemas.openxmlformats.org/spreadsheetml/2006/main" count="195" uniqueCount="139">
  <si>
    <t>江夏区2022年度其他事业单位（除教育、卫生外）公开招聘拟聘用人员公示表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</si>
  <si>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</si>
  <si>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</si>
  <si>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</si>
  <si>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</si>
  <si>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</si>
  <si>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</si>
  <si>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</si>
  <si>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</si>
  <si>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</si>
  <si>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综合(100%)</t>
  </si>
  <si>
    <t>笔试  (40%)</t>
  </si>
  <si>
    <t>面试(60%)</t>
  </si>
  <si>
    <t>年龄</t>
  </si>
  <si>
    <t>学历</t>
  </si>
  <si>
    <t>学位</t>
  </si>
  <si>
    <t>专业</t>
  </si>
  <si>
    <t xml:space="preserve">职业资格、
技术资格、
技术等级 </t>
  </si>
  <si>
    <t>其他</t>
  </si>
  <si>
    <t>武汉市江夏区土地交易中心</t>
  </si>
  <si>
    <t>管理人员</t>
  </si>
  <si>
    <t>221501600801</t>
  </si>
  <si>
    <t>梅诗琦</t>
  </si>
  <si>
    <t>本科</t>
  </si>
  <si>
    <t>工学学士</t>
  </si>
  <si>
    <t>土地资源管理</t>
  </si>
  <si>
    <t>武汉市江夏区建设工程消防服务中心</t>
  </si>
  <si>
    <t>监督管理人员</t>
  </si>
  <si>
    <t>221501703001</t>
  </si>
  <si>
    <t>周盼</t>
  </si>
  <si>
    <t>学士</t>
  </si>
  <si>
    <t>安全工程</t>
  </si>
  <si>
    <t>武汉市江夏区河道堤防管理总段</t>
  </si>
  <si>
    <t>堤防工程管理人员</t>
  </si>
  <si>
    <t>221502000203</t>
  </si>
  <si>
    <t>胡婕</t>
  </si>
  <si>
    <t>大学本科</t>
  </si>
  <si>
    <t>土木工程</t>
  </si>
  <si>
    <t>武汉市江夏区六合泵站</t>
  </si>
  <si>
    <t>泵站技术员</t>
  </si>
  <si>
    <t>221502000801</t>
  </si>
  <si>
    <t>赵京</t>
  </si>
  <si>
    <t>大专</t>
  </si>
  <si>
    <t>无</t>
  </si>
  <si>
    <t>水利水电建筑工程</t>
  </si>
  <si>
    <t>江夏区扶贫开发中心</t>
  </si>
  <si>
    <t>信息系统管理员</t>
  </si>
  <si>
    <t>221502101001</t>
  </si>
  <si>
    <t>毕钰</t>
  </si>
  <si>
    <t>计算机科学与技术</t>
  </si>
  <si>
    <t>综合管理人员</t>
  </si>
  <si>
    <t>221502101002</t>
  </si>
  <si>
    <t>秦晓芳</t>
  </si>
  <si>
    <t>电子商务</t>
  </si>
  <si>
    <t>武汉市江夏区普查中心</t>
  </si>
  <si>
    <t>统计员</t>
  </si>
  <si>
    <t>221502500101</t>
  </si>
  <si>
    <t>徐敏</t>
  </si>
  <si>
    <t>会计</t>
  </si>
  <si>
    <t>武汉市江夏区企业国有产权工作中心</t>
  </si>
  <si>
    <t>监管人员</t>
  </si>
  <si>
    <t>221503000201</t>
  </si>
  <si>
    <t>饶贝</t>
  </si>
  <si>
    <t>金融学</t>
  </si>
  <si>
    <t>武汉市江夏区安山街道综合执法中心</t>
  </si>
  <si>
    <t>综合执法员</t>
  </si>
  <si>
    <t>221503600401</t>
  </si>
  <si>
    <t>吴静</t>
  </si>
  <si>
    <t>侦查学</t>
  </si>
  <si>
    <t>土地管理执法员</t>
  </si>
  <si>
    <t>221503600402</t>
  </si>
  <si>
    <t>祝之博</t>
  </si>
  <si>
    <t>本科生毕业</t>
  </si>
  <si>
    <t>武汉市江夏区乌龙泉街道综合执法中心</t>
  </si>
  <si>
    <t>执法人员</t>
  </si>
  <si>
    <t>221504000401</t>
  </si>
  <si>
    <t>杨帆</t>
  </si>
  <si>
    <t>学士学位</t>
  </si>
  <si>
    <t>物流工程</t>
  </si>
  <si>
    <t>技术人员</t>
  </si>
  <si>
    <t>221504000402</t>
  </si>
  <si>
    <t>胡松</t>
  </si>
  <si>
    <t>工学学位</t>
  </si>
  <si>
    <t>城乡规划</t>
  </si>
  <si>
    <t>江夏区郑店街道办事处党员群众服务中心</t>
  </si>
  <si>
    <t>窗口服务人员</t>
  </si>
  <si>
    <t>221504300201</t>
  </si>
  <si>
    <t>张绪文</t>
  </si>
  <si>
    <t>保险</t>
  </si>
  <si>
    <t>外勤服务人员</t>
  </si>
  <si>
    <t>221504300202</t>
  </si>
  <si>
    <t>熊伟豪</t>
  </si>
  <si>
    <t>材料科学与工程</t>
  </si>
  <si>
    <t>武汉市江夏区舒安街党员群众服务中心</t>
  </si>
  <si>
    <t>221504500201</t>
  </si>
  <si>
    <t>黄奥博</t>
  </si>
  <si>
    <t>材料化学</t>
  </si>
  <si>
    <t>武汉市江夏区舒安街综合执法中心</t>
  </si>
  <si>
    <t>221504500401</t>
  </si>
  <si>
    <t>欧梦玉</t>
  </si>
  <si>
    <t>护理学</t>
  </si>
  <si>
    <t>武汉市江夏区湖泗街综合执法中心</t>
  </si>
  <si>
    <t>综合管理人员１</t>
  </si>
  <si>
    <t>221504600401</t>
  </si>
  <si>
    <t>杨青</t>
  </si>
  <si>
    <t>研究生</t>
  </si>
  <si>
    <t>硕士</t>
  </si>
  <si>
    <t>艺术设计</t>
  </si>
  <si>
    <t>综合管理人员2</t>
  </si>
  <si>
    <t>221504600402</t>
  </si>
  <si>
    <t>甘禹</t>
  </si>
  <si>
    <t>管理学</t>
  </si>
  <si>
    <t>农林经济管理</t>
  </si>
  <si>
    <t>武汉市江夏区山坡街道党员群众服务中心</t>
  </si>
  <si>
    <t>221504700201</t>
  </si>
  <si>
    <t>罗嘉欣</t>
  </si>
  <si>
    <t>劳动与社会保障</t>
  </si>
  <si>
    <t>武汉市江夏区山坡街道综合执法中心</t>
  </si>
  <si>
    <t>221504700401</t>
  </si>
  <si>
    <t>沈周阳</t>
  </si>
  <si>
    <t>执法工作人员</t>
  </si>
  <si>
    <t>221504700402</t>
  </si>
  <si>
    <t>吕芊雪</t>
  </si>
  <si>
    <t>武汉市江夏区中山舰旅游区管理处</t>
  </si>
  <si>
    <t>221505100201</t>
  </si>
  <si>
    <t>刘贝贝</t>
  </si>
  <si>
    <t>历史学</t>
  </si>
  <si>
    <t>武汉市江夏区法泗街道综合执法中心</t>
  </si>
  <si>
    <t>财务人员</t>
  </si>
  <si>
    <t>221505400401</t>
  </si>
  <si>
    <t>明颖</t>
  </si>
  <si>
    <t>工程管理人员</t>
  </si>
  <si>
    <t>221505400402</t>
  </si>
  <si>
    <t>祝胤</t>
  </si>
  <si>
    <t>农业电气化</t>
  </si>
  <si>
    <t>土地管理人员</t>
  </si>
  <si>
    <t>221505400403</t>
  </si>
  <si>
    <t>甘宇</t>
  </si>
  <si>
    <t xml:space="preserve">  注：“考试成绩”栏目内容均按百分制填写。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</si>
</sst>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####0.0000"/>
    <numFmt numFmtId="177" formatCode="#######0.00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name val="仿宋"/>
      <charset val="134"/>
    </font>
    <font>
      <sz val="11"/>
      <name val="仿宋"/>
      <charset val="134"/>
    </font>
    <font>
      <sz val="20"/>
      <name val="公文小标宋简"/>
      <charset val="134"/>
    </font>
    <font>
      <sz val="10"/>
      <name val="仿宋"/>
      <charset val="134"/>
    </font>
    <font>
      <sz val="12"/>
      <name val="仿宋"/>
      <charset val="0"/>
    </font>
    <font>
      <sz val="10"/>
      <name val="仿宋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185;&#23460;\&#20107;&#19994;&#21333;&#20301;&#25307;&#32771;\2022\&#38754;&#35797;\&#24066;&#32771;&#38498;&#20449;&#24687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185;&#23460;\&#20107;&#19994;&#21333;&#20301;&#25307;&#32771;\2022\&#38754;&#35797;\&#24050;&#26680;&#23545;%200720&#27494;&#27721;&#24066;2022&#24180;&#24230;&#24066;&#30452;&#21450;&#37096;&#20998;&#21306;&#23646;&#20107;&#19994;&#21333;&#20301;&#20844;..&#32771;&#29983;&#25104;&#3248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G2" t="str">
            <v>梅诗琦</v>
          </cell>
          <cell r="H2" t="str">
            <v>4299055873</v>
          </cell>
        </row>
        <row r="3">
          <cell r="G3" t="str">
            <v>龙敏</v>
          </cell>
          <cell r="H3" t="str">
            <v>4299137478</v>
          </cell>
        </row>
        <row r="4">
          <cell r="G4" t="str">
            <v>甘贇</v>
          </cell>
          <cell r="H4" t="str">
            <v>4299091215</v>
          </cell>
        </row>
        <row r="5">
          <cell r="G5" t="str">
            <v>王洁</v>
          </cell>
          <cell r="H5" t="str">
            <v>4299102401</v>
          </cell>
        </row>
        <row r="6">
          <cell r="G6" t="str">
            <v>彭建桥</v>
          </cell>
          <cell r="H6" t="str">
            <v>4299021275</v>
          </cell>
        </row>
        <row r="7">
          <cell r="G7" t="str">
            <v>周盼</v>
          </cell>
          <cell r="H7" t="str">
            <v>4299095111</v>
          </cell>
        </row>
        <row r="8">
          <cell r="G8" t="str">
            <v>周鼎</v>
          </cell>
          <cell r="H8" t="str">
            <v>4299101465</v>
          </cell>
        </row>
        <row r="9">
          <cell r="G9" t="str">
            <v>周思文</v>
          </cell>
          <cell r="H9" t="str">
            <v>4299122491</v>
          </cell>
        </row>
        <row r="10">
          <cell r="G10" t="str">
            <v>胡婕</v>
          </cell>
          <cell r="H10" t="str">
            <v>4299088410</v>
          </cell>
        </row>
        <row r="11">
          <cell r="G11" t="str">
            <v>叶俊</v>
          </cell>
          <cell r="H11" t="str">
            <v>4299050162</v>
          </cell>
        </row>
        <row r="12">
          <cell r="G12" t="str">
            <v>赵京</v>
          </cell>
          <cell r="H12" t="str">
            <v>4299092779</v>
          </cell>
        </row>
        <row r="13">
          <cell r="G13" t="str">
            <v>吕佳健</v>
          </cell>
          <cell r="H13" t="str">
            <v>4299012108</v>
          </cell>
        </row>
        <row r="14">
          <cell r="G14" t="str">
            <v>毕钰</v>
          </cell>
          <cell r="H14" t="str">
            <v>4299088623</v>
          </cell>
        </row>
        <row r="15">
          <cell r="G15" t="str">
            <v>王宇</v>
          </cell>
          <cell r="H15" t="str">
            <v>4299080340</v>
          </cell>
        </row>
        <row r="16">
          <cell r="G16" t="str">
            <v>孙瑶</v>
          </cell>
          <cell r="H16" t="str">
            <v>4299107306</v>
          </cell>
        </row>
        <row r="17">
          <cell r="G17" t="str">
            <v>马晓雪</v>
          </cell>
          <cell r="H17" t="str">
            <v>4299024911</v>
          </cell>
        </row>
        <row r="18">
          <cell r="G18" t="str">
            <v>秦晓芳</v>
          </cell>
          <cell r="H18" t="str">
            <v>4299055765</v>
          </cell>
        </row>
        <row r="19">
          <cell r="G19" t="str">
            <v>张漫</v>
          </cell>
          <cell r="H19" t="str">
            <v>4299009707</v>
          </cell>
        </row>
        <row r="20">
          <cell r="G20" t="str">
            <v>喻竹</v>
          </cell>
          <cell r="H20" t="str">
            <v>4299016122</v>
          </cell>
        </row>
        <row r="21">
          <cell r="G21" t="str">
            <v>徐敏</v>
          </cell>
          <cell r="H21" t="str">
            <v>4299091668</v>
          </cell>
        </row>
        <row r="22">
          <cell r="G22" t="str">
            <v>许燕</v>
          </cell>
          <cell r="H22" t="str">
            <v>4299006309</v>
          </cell>
        </row>
        <row r="23">
          <cell r="G23" t="str">
            <v>肖轶昂</v>
          </cell>
          <cell r="H23" t="str">
            <v>4299062901</v>
          </cell>
        </row>
        <row r="24">
          <cell r="G24" t="str">
            <v>鲁姿君</v>
          </cell>
          <cell r="H24" t="str">
            <v>4299075849</v>
          </cell>
        </row>
        <row r="25">
          <cell r="G25" t="str">
            <v>马恒</v>
          </cell>
          <cell r="H25" t="str">
            <v>4299050842</v>
          </cell>
        </row>
        <row r="26">
          <cell r="G26" t="str">
            <v>饶贝</v>
          </cell>
          <cell r="H26" t="str">
            <v>4299060439</v>
          </cell>
        </row>
        <row r="27">
          <cell r="G27" t="str">
            <v>吴静</v>
          </cell>
          <cell r="H27" t="str">
            <v>4299065047</v>
          </cell>
        </row>
        <row r="28">
          <cell r="G28" t="str">
            <v>王诗玖</v>
          </cell>
          <cell r="H28" t="str">
            <v>4299092672</v>
          </cell>
        </row>
        <row r="29">
          <cell r="G29" t="str">
            <v>骆曼莉</v>
          </cell>
          <cell r="H29" t="str">
            <v>4299092400</v>
          </cell>
        </row>
        <row r="30">
          <cell r="G30" t="str">
            <v>祝之博</v>
          </cell>
          <cell r="H30" t="str">
            <v>4299110915</v>
          </cell>
        </row>
        <row r="31">
          <cell r="G31" t="str">
            <v>肖璟</v>
          </cell>
          <cell r="H31" t="str">
            <v>4299111239</v>
          </cell>
        </row>
        <row r="32">
          <cell r="G32" t="str">
            <v>喻恩源</v>
          </cell>
          <cell r="H32" t="str">
            <v>4299071078</v>
          </cell>
        </row>
        <row r="33">
          <cell r="G33" t="str">
            <v>张宇辰</v>
          </cell>
          <cell r="H33" t="str">
            <v>4299123598</v>
          </cell>
        </row>
        <row r="34">
          <cell r="G34" t="str">
            <v>杨帆</v>
          </cell>
          <cell r="H34" t="str">
            <v>4299020390</v>
          </cell>
        </row>
        <row r="35">
          <cell r="G35" t="str">
            <v>祝韵</v>
          </cell>
          <cell r="H35" t="str">
            <v>4299019519</v>
          </cell>
        </row>
        <row r="36">
          <cell r="G36" t="str">
            <v>胡松</v>
          </cell>
          <cell r="H36" t="str">
            <v>4299029325</v>
          </cell>
        </row>
        <row r="37">
          <cell r="G37" t="str">
            <v>胡美霞</v>
          </cell>
          <cell r="H37" t="str">
            <v>4299044023</v>
          </cell>
        </row>
        <row r="38">
          <cell r="G38" t="str">
            <v>王贵尧</v>
          </cell>
          <cell r="H38" t="str">
            <v>4299067107</v>
          </cell>
        </row>
        <row r="39">
          <cell r="G39" t="str">
            <v>张绪文</v>
          </cell>
          <cell r="H39" t="str">
            <v>4299014666</v>
          </cell>
        </row>
        <row r="40">
          <cell r="G40" t="str">
            <v>丰桐君</v>
          </cell>
          <cell r="H40" t="str">
            <v>4299074315</v>
          </cell>
        </row>
        <row r="41">
          <cell r="G41" t="str">
            <v>王茜</v>
          </cell>
          <cell r="H41" t="str">
            <v>4299118283</v>
          </cell>
        </row>
        <row r="42">
          <cell r="G42" t="str">
            <v>甘伟</v>
          </cell>
          <cell r="H42" t="str">
            <v>4299051416</v>
          </cell>
        </row>
        <row r="43">
          <cell r="G43" t="str">
            <v>熊伟豪</v>
          </cell>
          <cell r="H43" t="str">
            <v>4299006429</v>
          </cell>
        </row>
        <row r="44">
          <cell r="G44" t="str">
            <v>于俊强</v>
          </cell>
          <cell r="H44" t="str">
            <v>4299059665</v>
          </cell>
        </row>
        <row r="45">
          <cell r="G45" t="str">
            <v>钟鸣</v>
          </cell>
          <cell r="H45" t="str">
            <v>4299049898</v>
          </cell>
        </row>
        <row r="46">
          <cell r="G46" t="str">
            <v>张雪丽</v>
          </cell>
          <cell r="H46" t="str">
            <v>4299076461</v>
          </cell>
        </row>
        <row r="47">
          <cell r="G47" t="str">
            <v>吴畏</v>
          </cell>
          <cell r="H47" t="str">
            <v>4299121685</v>
          </cell>
        </row>
        <row r="48">
          <cell r="G48" t="str">
            <v>黄奥博</v>
          </cell>
          <cell r="H48" t="str">
            <v>4299116711</v>
          </cell>
        </row>
        <row r="49">
          <cell r="G49" t="str">
            <v>王雪倩</v>
          </cell>
          <cell r="H49" t="str">
            <v>4299092154</v>
          </cell>
        </row>
        <row r="50">
          <cell r="G50" t="str">
            <v>程珺竹</v>
          </cell>
          <cell r="H50" t="str">
            <v>4299100348</v>
          </cell>
        </row>
        <row r="51">
          <cell r="G51" t="str">
            <v>欧梦玉</v>
          </cell>
          <cell r="H51" t="str">
            <v>4299104652</v>
          </cell>
        </row>
        <row r="52">
          <cell r="G52" t="str">
            <v>石唯炜</v>
          </cell>
          <cell r="H52" t="str">
            <v>4299096312</v>
          </cell>
        </row>
        <row r="53">
          <cell r="G53" t="str">
            <v>杨青</v>
          </cell>
          <cell r="H53" t="str">
            <v>4299090573</v>
          </cell>
        </row>
        <row r="54">
          <cell r="G54" t="str">
            <v>张洋洋</v>
          </cell>
          <cell r="H54" t="str">
            <v>4299089208</v>
          </cell>
        </row>
        <row r="55">
          <cell r="G55" t="str">
            <v>甘禹</v>
          </cell>
          <cell r="H55" t="str">
            <v>4299109878</v>
          </cell>
        </row>
        <row r="56">
          <cell r="G56" t="str">
            <v>金晨</v>
          </cell>
          <cell r="H56" t="str">
            <v>4299113677</v>
          </cell>
        </row>
        <row r="57">
          <cell r="G57" t="str">
            <v>蔡婉玲</v>
          </cell>
          <cell r="H57" t="str">
            <v>4299136170</v>
          </cell>
        </row>
        <row r="58">
          <cell r="G58" t="str">
            <v>李聪</v>
          </cell>
          <cell r="H58" t="str">
            <v>4299087687</v>
          </cell>
        </row>
        <row r="59">
          <cell r="G59" t="str">
            <v>周芷珊</v>
          </cell>
          <cell r="H59" t="str">
            <v>4299096885</v>
          </cell>
        </row>
        <row r="60">
          <cell r="G60" t="str">
            <v>陈佳</v>
          </cell>
          <cell r="H60" t="str">
            <v>4299072521</v>
          </cell>
        </row>
        <row r="61">
          <cell r="G61" t="str">
            <v>罗嘉欣</v>
          </cell>
          <cell r="H61" t="str">
            <v>4299112325</v>
          </cell>
        </row>
        <row r="62">
          <cell r="G62" t="str">
            <v>曾露</v>
          </cell>
          <cell r="H62" t="str">
            <v>4299114705</v>
          </cell>
        </row>
        <row r="63">
          <cell r="G63" t="str">
            <v>胡一</v>
          </cell>
          <cell r="H63" t="str">
            <v>4299104919</v>
          </cell>
        </row>
        <row r="64">
          <cell r="G64" t="str">
            <v>宋志成</v>
          </cell>
          <cell r="H64" t="str">
            <v>4299074494</v>
          </cell>
        </row>
        <row r="65">
          <cell r="G65" t="str">
            <v>沈周阳</v>
          </cell>
          <cell r="H65" t="str">
            <v>4299094830</v>
          </cell>
        </row>
        <row r="66">
          <cell r="G66" t="str">
            <v>赵小斌</v>
          </cell>
          <cell r="H66" t="str">
            <v>4299085289</v>
          </cell>
        </row>
        <row r="67">
          <cell r="G67" t="str">
            <v>吕芊雪</v>
          </cell>
          <cell r="H67" t="str">
            <v>4299015557</v>
          </cell>
        </row>
        <row r="68">
          <cell r="G68" t="str">
            <v>冉静</v>
          </cell>
          <cell r="H68" t="str">
            <v>4299081945</v>
          </cell>
        </row>
        <row r="69">
          <cell r="G69" t="str">
            <v>丁冠华</v>
          </cell>
          <cell r="H69" t="str">
            <v>4299038831</v>
          </cell>
        </row>
        <row r="70">
          <cell r="G70" t="str">
            <v>陈欣</v>
          </cell>
          <cell r="H70" t="str">
            <v>4299028961</v>
          </cell>
        </row>
        <row r="71">
          <cell r="G71" t="str">
            <v>李晓钦</v>
          </cell>
          <cell r="H71" t="str">
            <v>4299070056</v>
          </cell>
        </row>
        <row r="72">
          <cell r="G72" t="str">
            <v>刘贝贝</v>
          </cell>
          <cell r="H72" t="str">
            <v>4299110698</v>
          </cell>
        </row>
        <row r="73">
          <cell r="G73" t="str">
            <v>谢丹</v>
          </cell>
          <cell r="H73" t="str">
            <v>4299118141</v>
          </cell>
        </row>
        <row r="74">
          <cell r="G74" t="str">
            <v>方舟</v>
          </cell>
          <cell r="H74" t="str">
            <v>4299030487</v>
          </cell>
        </row>
        <row r="75">
          <cell r="G75" t="str">
            <v>明颖</v>
          </cell>
          <cell r="H75" t="str">
            <v>4299092772</v>
          </cell>
        </row>
        <row r="76">
          <cell r="G76" t="str">
            <v>杨雯</v>
          </cell>
          <cell r="H76" t="str">
            <v>4299099150</v>
          </cell>
        </row>
        <row r="77">
          <cell r="G77" t="str">
            <v>潘俊杰</v>
          </cell>
          <cell r="H77" t="str">
            <v>4299094219</v>
          </cell>
        </row>
        <row r="78">
          <cell r="G78" t="str">
            <v>祝胤</v>
          </cell>
          <cell r="H78" t="str">
            <v>4299065962</v>
          </cell>
        </row>
        <row r="79">
          <cell r="G79" t="str">
            <v>张阿伟</v>
          </cell>
          <cell r="H79" t="str">
            <v>4299088101</v>
          </cell>
        </row>
        <row r="80">
          <cell r="G80" t="str">
            <v>甘宇</v>
          </cell>
          <cell r="H80" t="str">
            <v>4299034462</v>
          </cell>
        </row>
        <row r="81">
          <cell r="G81" t="str">
            <v>曹玉瑶</v>
          </cell>
          <cell r="H81" t="str">
            <v>4299084475</v>
          </cell>
        </row>
        <row r="82">
          <cell r="G82" t="str">
            <v>詹必文</v>
          </cell>
          <cell r="H82" t="str">
            <v>4299117790</v>
          </cell>
        </row>
        <row r="83">
          <cell r="G83" t="str">
            <v>毛雅</v>
          </cell>
          <cell r="H83">
            <v>4299043853</v>
          </cell>
        </row>
        <row r="84">
          <cell r="G84" t="str">
            <v>汪聪</v>
          </cell>
          <cell r="H84" t="str">
            <v>4299025166</v>
          </cell>
        </row>
        <row r="85">
          <cell r="G85" t="str">
            <v>吴好好</v>
          </cell>
          <cell r="H85" t="str">
            <v>4299079782</v>
          </cell>
        </row>
        <row r="86">
          <cell r="G86" t="str">
            <v>张龙</v>
          </cell>
          <cell r="H86" t="str">
            <v>4299056615</v>
          </cell>
        </row>
        <row r="87">
          <cell r="G87" t="str">
            <v>付磊</v>
          </cell>
          <cell r="H87" t="str">
            <v>4299021348</v>
          </cell>
        </row>
        <row r="88">
          <cell r="G88" t="str">
            <v>吕崇浩</v>
          </cell>
          <cell r="H88" t="str">
            <v>4299036051</v>
          </cell>
        </row>
        <row r="89">
          <cell r="G89" t="str">
            <v>肖念</v>
          </cell>
          <cell r="H89" t="str">
            <v>4299132531</v>
          </cell>
        </row>
        <row r="90">
          <cell r="G90" t="str">
            <v>邓杰</v>
          </cell>
          <cell r="H90" t="str">
            <v>4299075620</v>
          </cell>
        </row>
        <row r="91">
          <cell r="G91" t="str">
            <v>胡海涛</v>
          </cell>
          <cell r="H91" t="str">
            <v>4299096362</v>
          </cell>
        </row>
        <row r="92">
          <cell r="G92" t="str">
            <v>叶万昊</v>
          </cell>
          <cell r="H92" t="str">
            <v>4299013550</v>
          </cell>
        </row>
        <row r="93">
          <cell r="G93" t="str">
            <v>郭双</v>
          </cell>
          <cell r="H93" t="str">
            <v>4299063253</v>
          </cell>
        </row>
        <row r="94">
          <cell r="G94" t="str">
            <v>马杰</v>
          </cell>
          <cell r="H94" t="str">
            <v>4299080750</v>
          </cell>
        </row>
        <row r="95">
          <cell r="G95" t="str">
            <v>石旭</v>
          </cell>
          <cell r="H95" t="str">
            <v>4299038125</v>
          </cell>
        </row>
        <row r="96">
          <cell r="G96" t="str">
            <v>李先捍</v>
          </cell>
          <cell r="H96" t="str">
            <v>4299064681</v>
          </cell>
        </row>
        <row r="97">
          <cell r="G97" t="str">
            <v>高东方</v>
          </cell>
          <cell r="H97" t="str">
            <v>4299024808</v>
          </cell>
        </row>
        <row r="98">
          <cell r="G98" t="str">
            <v>廖江霞</v>
          </cell>
          <cell r="H98" t="str">
            <v>4299075246</v>
          </cell>
        </row>
        <row r="99">
          <cell r="G99" t="str">
            <v>游珊珊</v>
          </cell>
          <cell r="H99" t="str">
            <v>4299039993</v>
          </cell>
        </row>
        <row r="100">
          <cell r="G100" t="str">
            <v>舒娜</v>
          </cell>
          <cell r="H100" t="str">
            <v>4299076262</v>
          </cell>
        </row>
        <row r="101">
          <cell r="G101" t="str">
            <v>许豪强</v>
          </cell>
          <cell r="H101" t="str">
            <v>4299052719</v>
          </cell>
        </row>
        <row r="102">
          <cell r="G102" t="str">
            <v>李远明</v>
          </cell>
          <cell r="H102" t="str">
            <v>4299015651</v>
          </cell>
        </row>
        <row r="103">
          <cell r="G103" t="str">
            <v>吴国栋</v>
          </cell>
          <cell r="H103" t="str">
            <v>4299136048</v>
          </cell>
        </row>
        <row r="104">
          <cell r="G104" t="str">
            <v>殷德群</v>
          </cell>
          <cell r="H104" t="str">
            <v>4299062108</v>
          </cell>
        </row>
        <row r="105">
          <cell r="G105" t="str">
            <v>王丽</v>
          </cell>
          <cell r="H105" t="str">
            <v>4299053240</v>
          </cell>
        </row>
        <row r="106">
          <cell r="G106" t="str">
            <v>杨腾</v>
          </cell>
          <cell r="H106" t="str">
            <v>4299113798</v>
          </cell>
        </row>
        <row r="107">
          <cell r="G107" t="str">
            <v>李佳文</v>
          </cell>
          <cell r="H107" t="str">
            <v>4299001470</v>
          </cell>
        </row>
        <row r="108">
          <cell r="G108" t="str">
            <v>王伦文</v>
          </cell>
          <cell r="H108" t="str">
            <v>4299053132</v>
          </cell>
        </row>
        <row r="109">
          <cell r="G109" t="str">
            <v>冯慧芳</v>
          </cell>
          <cell r="H109" t="str">
            <v>4299005665</v>
          </cell>
        </row>
        <row r="110">
          <cell r="G110" t="str">
            <v>许惠</v>
          </cell>
          <cell r="H110" t="str">
            <v>4299085639</v>
          </cell>
        </row>
        <row r="111">
          <cell r="G111" t="str">
            <v>李英璞</v>
          </cell>
          <cell r="H111">
            <v>4299034099</v>
          </cell>
        </row>
        <row r="112">
          <cell r="G112" t="str">
            <v>邓翔</v>
          </cell>
          <cell r="H112">
            <v>4299115321</v>
          </cell>
        </row>
        <row r="113">
          <cell r="G113" t="str">
            <v>黄丽</v>
          </cell>
          <cell r="H113">
            <v>2499103375</v>
          </cell>
        </row>
        <row r="114">
          <cell r="G114" t="str">
            <v>舒冬骐</v>
          </cell>
          <cell r="H114" t="str">
            <v>4299005424</v>
          </cell>
        </row>
        <row r="115">
          <cell r="G115" t="str">
            <v>陈畅</v>
          </cell>
          <cell r="H115" t="str">
            <v>4299049312</v>
          </cell>
        </row>
        <row r="116">
          <cell r="G116" t="str">
            <v>付逸奔</v>
          </cell>
          <cell r="H116" t="str">
            <v>4299008080</v>
          </cell>
        </row>
        <row r="117">
          <cell r="G117" t="str">
            <v>黄斯麒</v>
          </cell>
          <cell r="H117" t="str">
            <v>4299029057</v>
          </cell>
        </row>
        <row r="118">
          <cell r="G118" t="str">
            <v>陈颖庆</v>
          </cell>
          <cell r="H118" t="str">
            <v>4299085095</v>
          </cell>
        </row>
        <row r="119">
          <cell r="G119" t="str">
            <v>相开放</v>
          </cell>
          <cell r="H119" t="str">
            <v>4299042318</v>
          </cell>
        </row>
        <row r="120">
          <cell r="G120" t="str">
            <v>金文</v>
          </cell>
          <cell r="H120" t="str">
            <v>4299040547</v>
          </cell>
        </row>
        <row r="121">
          <cell r="G121" t="str">
            <v>秦琛</v>
          </cell>
          <cell r="H121" t="str">
            <v>4299002846</v>
          </cell>
        </row>
        <row r="122">
          <cell r="G122" t="str">
            <v>裴杏义</v>
          </cell>
          <cell r="H122" t="str">
            <v>4299026097</v>
          </cell>
        </row>
        <row r="123">
          <cell r="G123" t="str">
            <v>付雅婷</v>
          </cell>
          <cell r="H123" t="str">
            <v>4299103949</v>
          </cell>
        </row>
        <row r="124">
          <cell r="G124" t="str">
            <v>何娅妮</v>
          </cell>
          <cell r="H124" t="str">
            <v>4299030557</v>
          </cell>
        </row>
        <row r="125">
          <cell r="G125" t="str">
            <v>汪碧珺</v>
          </cell>
          <cell r="H125" t="str">
            <v>4299093651</v>
          </cell>
        </row>
        <row r="126">
          <cell r="G126" t="str">
            <v>向杰</v>
          </cell>
          <cell r="H126" t="str">
            <v>4299110774</v>
          </cell>
        </row>
        <row r="127">
          <cell r="G127" t="str">
            <v>胡俊洁</v>
          </cell>
          <cell r="H127" t="str">
            <v>4299048498</v>
          </cell>
        </row>
        <row r="128">
          <cell r="G128" t="str">
            <v>何苗</v>
          </cell>
          <cell r="H128" t="str">
            <v>4299062297</v>
          </cell>
        </row>
        <row r="129">
          <cell r="G129" t="str">
            <v>徐庆</v>
          </cell>
          <cell r="H129" t="str">
            <v>4299088640</v>
          </cell>
        </row>
        <row r="130">
          <cell r="G130" t="str">
            <v>王艳</v>
          </cell>
          <cell r="H130" t="str">
            <v>4299116170</v>
          </cell>
        </row>
        <row r="131">
          <cell r="G131" t="str">
            <v>刘娅婷</v>
          </cell>
          <cell r="H131" t="str">
            <v>4299059629</v>
          </cell>
        </row>
        <row r="132">
          <cell r="G132" t="str">
            <v>陈菲</v>
          </cell>
          <cell r="H132" t="str">
            <v>4299003508</v>
          </cell>
        </row>
        <row r="133">
          <cell r="G133" t="str">
            <v>储小毛</v>
          </cell>
          <cell r="H133" t="str">
            <v>4299062682</v>
          </cell>
        </row>
        <row r="134">
          <cell r="G134" t="str">
            <v>江若兰</v>
          </cell>
          <cell r="H134" t="str">
            <v>4299022148</v>
          </cell>
        </row>
        <row r="135">
          <cell r="G135" t="str">
            <v>冯婵</v>
          </cell>
          <cell r="H135" t="str">
            <v>4299006800</v>
          </cell>
        </row>
        <row r="136">
          <cell r="G136" t="str">
            <v>魏乔红</v>
          </cell>
          <cell r="H136" t="str">
            <v>4299002746</v>
          </cell>
        </row>
        <row r="137">
          <cell r="G137" t="str">
            <v>高翠婷</v>
          </cell>
          <cell r="H137">
            <v>4299029535</v>
          </cell>
        </row>
        <row r="138">
          <cell r="G138" t="str">
            <v>刘菊</v>
          </cell>
          <cell r="H138">
            <v>4299038664</v>
          </cell>
        </row>
        <row r="139">
          <cell r="G139" t="str">
            <v>张洪安</v>
          </cell>
          <cell r="H139">
            <v>4299030532</v>
          </cell>
        </row>
        <row r="140">
          <cell r="G140" t="str">
            <v>谢文燕</v>
          </cell>
          <cell r="H140" t="str">
            <v>4299099239</v>
          </cell>
        </row>
        <row r="141">
          <cell r="G141" t="str">
            <v>陈磊</v>
          </cell>
          <cell r="H141" t="str">
            <v>4299018962</v>
          </cell>
        </row>
        <row r="142">
          <cell r="G142" t="str">
            <v>魏青</v>
          </cell>
          <cell r="H142">
            <v>4299024426</v>
          </cell>
        </row>
        <row r="143">
          <cell r="G143" t="str">
            <v>任荣华</v>
          </cell>
          <cell r="H143" t="str">
            <v>4299048291</v>
          </cell>
        </row>
        <row r="144">
          <cell r="G144" t="str">
            <v>石浩琳</v>
          </cell>
          <cell r="H144" t="str">
            <v>4299050926</v>
          </cell>
        </row>
        <row r="145">
          <cell r="G145" t="str">
            <v>高颖</v>
          </cell>
          <cell r="H145" t="str">
            <v>4299126780</v>
          </cell>
        </row>
        <row r="146">
          <cell r="G146" t="str">
            <v>徐尧曦</v>
          </cell>
          <cell r="H146" t="str">
            <v>4299006990</v>
          </cell>
        </row>
        <row r="147">
          <cell r="G147" t="str">
            <v>钱俊</v>
          </cell>
          <cell r="H147" t="str">
            <v>4299028055</v>
          </cell>
        </row>
        <row r="148">
          <cell r="G148" t="str">
            <v>冯婷婷</v>
          </cell>
          <cell r="H148" t="str">
            <v>4299132308</v>
          </cell>
        </row>
        <row r="149">
          <cell r="G149" t="str">
            <v>段碧晗</v>
          </cell>
          <cell r="H149" t="str">
            <v>4299039998</v>
          </cell>
        </row>
        <row r="150">
          <cell r="G150" t="str">
            <v>张迪</v>
          </cell>
          <cell r="H150" t="str">
            <v>4299003098</v>
          </cell>
        </row>
        <row r="151">
          <cell r="G151" t="str">
            <v>张昊昱</v>
          </cell>
          <cell r="H151" t="str">
            <v>4299106002</v>
          </cell>
        </row>
        <row r="152">
          <cell r="G152" t="str">
            <v>周凤霞</v>
          </cell>
          <cell r="H152" t="str">
            <v>4299052149</v>
          </cell>
        </row>
        <row r="153">
          <cell r="G153" t="str">
            <v>周娟</v>
          </cell>
          <cell r="H153" t="str">
            <v>4299043696</v>
          </cell>
        </row>
        <row r="154">
          <cell r="G154" t="str">
            <v>贺金玲</v>
          </cell>
          <cell r="H154" t="str">
            <v>4299117321</v>
          </cell>
        </row>
        <row r="155">
          <cell r="G155" t="str">
            <v>秦鲜</v>
          </cell>
          <cell r="H155" t="str">
            <v>4299062459</v>
          </cell>
        </row>
        <row r="156">
          <cell r="G156" t="str">
            <v>林芳</v>
          </cell>
          <cell r="H156" t="str">
            <v>4299027929</v>
          </cell>
        </row>
        <row r="157">
          <cell r="G157" t="str">
            <v>李平香</v>
          </cell>
          <cell r="H157" t="str">
            <v>4299113881</v>
          </cell>
        </row>
        <row r="158">
          <cell r="G158" t="str">
            <v>王娜</v>
          </cell>
          <cell r="H158" t="str">
            <v>4299109897</v>
          </cell>
        </row>
        <row r="159">
          <cell r="G159" t="str">
            <v>张强</v>
          </cell>
          <cell r="H159" t="str">
            <v>4299046136</v>
          </cell>
        </row>
        <row r="160">
          <cell r="G160" t="str">
            <v>彭冲</v>
          </cell>
          <cell r="H160" t="str">
            <v>4299062750</v>
          </cell>
        </row>
        <row r="161">
          <cell r="G161" t="str">
            <v>余慧敏</v>
          </cell>
          <cell r="H161" t="str">
            <v>4299116502</v>
          </cell>
        </row>
        <row r="162">
          <cell r="G162" t="str">
            <v>赖佩</v>
          </cell>
          <cell r="H162" t="str">
            <v>4299084577</v>
          </cell>
        </row>
        <row r="163">
          <cell r="G163" t="str">
            <v>曾珍</v>
          </cell>
          <cell r="H163" t="str">
            <v>4299002194</v>
          </cell>
        </row>
        <row r="164">
          <cell r="G164" t="str">
            <v>段娅婷</v>
          </cell>
          <cell r="H164" t="str">
            <v>4299004731</v>
          </cell>
        </row>
        <row r="165">
          <cell r="G165" t="str">
            <v>李国艳</v>
          </cell>
          <cell r="H165" t="str">
            <v>4299049494</v>
          </cell>
        </row>
        <row r="166">
          <cell r="G166" t="str">
            <v>王慧玲</v>
          </cell>
          <cell r="H166" t="str">
            <v>4299084035</v>
          </cell>
        </row>
        <row r="167">
          <cell r="G167" t="str">
            <v>朱丹红</v>
          </cell>
          <cell r="H167" t="str">
            <v>4299011689</v>
          </cell>
        </row>
        <row r="168">
          <cell r="G168" t="str">
            <v>徐紫琳</v>
          </cell>
          <cell r="H168" t="str">
            <v>4299115965</v>
          </cell>
        </row>
        <row r="169">
          <cell r="G169" t="str">
            <v>郑曼</v>
          </cell>
          <cell r="H169" t="str">
            <v>4299038057</v>
          </cell>
        </row>
        <row r="170">
          <cell r="G170" t="str">
            <v>李静</v>
          </cell>
          <cell r="H170" t="str">
            <v>4299044122</v>
          </cell>
        </row>
        <row r="171">
          <cell r="G171" t="str">
            <v>易茹芸</v>
          </cell>
          <cell r="H171" t="str">
            <v>4299025655</v>
          </cell>
        </row>
        <row r="172">
          <cell r="G172" t="str">
            <v>高婷</v>
          </cell>
          <cell r="H172" t="str">
            <v>4299063351</v>
          </cell>
        </row>
        <row r="173">
          <cell r="G173" t="str">
            <v>程思涵</v>
          </cell>
          <cell r="H173" t="str">
            <v>4299019251</v>
          </cell>
        </row>
        <row r="174">
          <cell r="G174" t="str">
            <v>操慧</v>
          </cell>
          <cell r="H174" t="str">
            <v>4299102421</v>
          </cell>
        </row>
        <row r="175">
          <cell r="G175" t="str">
            <v>谢丽</v>
          </cell>
          <cell r="H175" t="str">
            <v>4299007994</v>
          </cell>
        </row>
        <row r="176">
          <cell r="G176" t="str">
            <v>陶念</v>
          </cell>
          <cell r="H176" t="str">
            <v>4299029181</v>
          </cell>
        </row>
        <row r="177">
          <cell r="G177" t="str">
            <v>汪细燕</v>
          </cell>
          <cell r="H177" t="str">
            <v>4299023275</v>
          </cell>
        </row>
        <row r="178">
          <cell r="G178" t="str">
            <v>杨倩会</v>
          </cell>
          <cell r="H178" t="str">
            <v>4299017818</v>
          </cell>
        </row>
        <row r="179">
          <cell r="G179" t="str">
            <v>张翠</v>
          </cell>
          <cell r="H179" t="str">
            <v>4299027140</v>
          </cell>
        </row>
        <row r="180">
          <cell r="G180" t="str">
            <v>欧阳霞</v>
          </cell>
          <cell r="H180" t="str">
            <v>4299084206</v>
          </cell>
        </row>
        <row r="181">
          <cell r="G181" t="str">
            <v>陈沙沙</v>
          </cell>
          <cell r="H181" t="str">
            <v>4299037948</v>
          </cell>
        </row>
        <row r="182">
          <cell r="G182" t="str">
            <v>王一佳</v>
          </cell>
          <cell r="H182" t="str">
            <v>4299030667</v>
          </cell>
        </row>
        <row r="183">
          <cell r="G183" t="str">
            <v>江英</v>
          </cell>
          <cell r="H183" t="str">
            <v>4299030278</v>
          </cell>
        </row>
        <row r="184">
          <cell r="G184" t="str">
            <v>周小萍</v>
          </cell>
          <cell r="H184" t="str">
            <v>4299063732</v>
          </cell>
        </row>
        <row r="185">
          <cell r="G185" t="str">
            <v>周安琪</v>
          </cell>
          <cell r="H185" t="str">
            <v>4299064694</v>
          </cell>
        </row>
        <row r="186">
          <cell r="G186" t="str">
            <v>饶悦</v>
          </cell>
          <cell r="H186" t="str">
            <v>4299017681</v>
          </cell>
        </row>
        <row r="187">
          <cell r="G187" t="str">
            <v>丁茜</v>
          </cell>
          <cell r="H187" t="str">
            <v>4299055303</v>
          </cell>
        </row>
        <row r="188">
          <cell r="G188" t="str">
            <v>李丽</v>
          </cell>
          <cell r="H188" t="str">
            <v>4299027808</v>
          </cell>
        </row>
        <row r="189">
          <cell r="G189" t="str">
            <v>王珍</v>
          </cell>
          <cell r="H189" t="str">
            <v>4299059577</v>
          </cell>
        </row>
        <row r="190">
          <cell r="G190" t="str">
            <v>罗胜丹</v>
          </cell>
          <cell r="H190" t="str">
            <v>4299061348</v>
          </cell>
        </row>
        <row r="191">
          <cell r="G191" t="str">
            <v>周春叶</v>
          </cell>
          <cell r="H191" t="str">
            <v>4299080720</v>
          </cell>
        </row>
        <row r="192">
          <cell r="G192" t="str">
            <v>李娟</v>
          </cell>
          <cell r="H192" t="str">
            <v>4299101262</v>
          </cell>
        </row>
        <row r="193">
          <cell r="G193" t="str">
            <v>刘汨</v>
          </cell>
          <cell r="H193" t="str">
            <v>4299008796</v>
          </cell>
        </row>
        <row r="194">
          <cell r="G194" t="str">
            <v>肖正芳</v>
          </cell>
          <cell r="H194" t="str">
            <v>4299046865</v>
          </cell>
        </row>
        <row r="195">
          <cell r="G195" t="str">
            <v>陈文</v>
          </cell>
          <cell r="H195" t="str">
            <v>4299039676</v>
          </cell>
        </row>
        <row r="196">
          <cell r="G196" t="str">
            <v>易能</v>
          </cell>
          <cell r="H196" t="str">
            <v>4299010698</v>
          </cell>
        </row>
        <row r="197">
          <cell r="G197" t="str">
            <v>刘恬</v>
          </cell>
          <cell r="H197" t="str">
            <v>4299034342</v>
          </cell>
        </row>
        <row r="198">
          <cell r="G198" t="str">
            <v>吴映雪</v>
          </cell>
          <cell r="H198" t="str">
            <v>4299017465</v>
          </cell>
        </row>
        <row r="199">
          <cell r="G199" t="str">
            <v>吴延群</v>
          </cell>
          <cell r="H199" t="str">
            <v>4299031153</v>
          </cell>
        </row>
        <row r="200">
          <cell r="G200" t="str">
            <v>冯琳</v>
          </cell>
          <cell r="H200" t="str">
            <v>4299003726</v>
          </cell>
        </row>
        <row r="201">
          <cell r="G201" t="str">
            <v>李芳</v>
          </cell>
          <cell r="H201" t="str">
            <v>4299076794</v>
          </cell>
        </row>
        <row r="202">
          <cell r="G202" t="str">
            <v>钱甜甜</v>
          </cell>
          <cell r="H202" t="str">
            <v>4299107452</v>
          </cell>
        </row>
        <row r="203">
          <cell r="G203" t="str">
            <v>夏天</v>
          </cell>
          <cell r="H203" t="str">
            <v>4299031475</v>
          </cell>
        </row>
        <row r="204">
          <cell r="G204" t="str">
            <v>祝海明</v>
          </cell>
          <cell r="H204" t="str">
            <v>4299038069</v>
          </cell>
        </row>
        <row r="205">
          <cell r="G205" t="str">
            <v>杨奕</v>
          </cell>
          <cell r="H205" t="str">
            <v>4299109061</v>
          </cell>
        </row>
        <row r="206">
          <cell r="G206" t="str">
            <v>金玉环</v>
          </cell>
          <cell r="H206" t="str">
            <v>4299008139</v>
          </cell>
        </row>
        <row r="207">
          <cell r="G207" t="str">
            <v>简珊珊</v>
          </cell>
          <cell r="H207" t="str">
            <v>4299091809</v>
          </cell>
        </row>
        <row r="208">
          <cell r="G208" t="str">
            <v>刘旭</v>
          </cell>
          <cell r="H208" t="str">
            <v>4299031666</v>
          </cell>
        </row>
        <row r="209">
          <cell r="G209" t="str">
            <v>尚婷</v>
          </cell>
          <cell r="H209" t="str">
            <v>4299024678</v>
          </cell>
        </row>
        <row r="210">
          <cell r="G210" t="str">
            <v>张宇宁</v>
          </cell>
          <cell r="H210" t="str">
            <v>4299093704</v>
          </cell>
        </row>
        <row r="211">
          <cell r="G211" t="str">
            <v>成传群</v>
          </cell>
          <cell r="H211" t="str">
            <v>4299065756</v>
          </cell>
        </row>
        <row r="212">
          <cell r="G212" t="str">
            <v>程思</v>
          </cell>
          <cell r="H212" t="str">
            <v>4299021185</v>
          </cell>
        </row>
        <row r="213">
          <cell r="G213" t="str">
            <v>周游</v>
          </cell>
          <cell r="H213" t="str">
            <v>4299099878</v>
          </cell>
        </row>
        <row r="214">
          <cell r="G214" t="str">
            <v>胡彪</v>
          </cell>
          <cell r="H214" t="str">
            <v>4299114851</v>
          </cell>
        </row>
        <row r="215">
          <cell r="G215" t="str">
            <v>张明明</v>
          </cell>
          <cell r="H215" t="str">
            <v>4299045044</v>
          </cell>
        </row>
        <row r="216">
          <cell r="G216" t="str">
            <v>刘莉莉</v>
          </cell>
          <cell r="H216" t="str">
            <v>4299027751</v>
          </cell>
        </row>
        <row r="217">
          <cell r="G217" t="str">
            <v>陈亚涵</v>
          </cell>
          <cell r="H217" t="str">
            <v>4299023869</v>
          </cell>
        </row>
        <row r="218">
          <cell r="G218" t="str">
            <v>汪春花</v>
          </cell>
          <cell r="H218" t="str">
            <v>4299000447</v>
          </cell>
        </row>
        <row r="219">
          <cell r="G219" t="str">
            <v>孙玉婷</v>
          </cell>
          <cell r="H219" t="str">
            <v>4299022435</v>
          </cell>
        </row>
        <row r="220">
          <cell r="G220" t="str">
            <v>张博楷</v>
          </cell>
          <cell r="H220" t="str">
            <v>4299100623</v>
          </cell>
        </row>
        <row r="221">
          <cell r="G221" t="str">
            <v>杨念</v>
          </cell>
          <cell r="H221" t="str">
            <v>4299089885</v>
          </cell>
        </row>
        <row r="222">
          <cell r="G222" t="str">
            <v>李伟林</v>
          </cell>
          <cell r="H222" t="str">
            <v>4299106622</v>
          </cell>
        </row>
        <row r="223">
          <cell r="G223" t="str">
            <v>周金钗</v>
          </cell>
          <cell r="H223" t="str">
            <v>4299064909</v>
          </cell>
        </row>
        <row r="224">
          <cell r="G224" t="str">
            <v>田文雨竹</v>
          </cell>
          <cell r="H224" t="str">
            <v>4299118866</v>
          </cell>
        </row>
        <row r="225">
          <cell r="G225" t="str">
            <v>李奥</v>
          </cell>
          <cell r="H225" t="str">
            <v>4299109836</v>
          </cell>
        </row>
        <row r="226">
          <cell r="G226" t="str">
            <v>汪迪</v>
          </cell>
          <cell r="H226" t="str">
            <v>4299071546</v>
          </cell>
        </row>
        <row r="227">
          <cell r="G227" t="str">
            <v>文艳</v>
          </cell>
          <cell r="H227" t="str">
            <v>4299102213</v>
          </cell>
        </row>
        <row r="228">
          <cell r="G228" t="str">
            <v>陈齐</v>
          </cell>
          <cell r="H228" t="str">
            <v>4299109083</v>
          </cell>
        </row>
        <row r="229">
          <cell r="G229" t="str">
            <v>冯运凡</v>
          </cell>
          <cell r="H229" t="str">
            <v>4299056918</v>
          </cell>
        </row>
        <row r="230">
          <cell r="G230" t="str">
            <v>陈燕萍</v>
          </cell>
          <cell r="H230" t="str">
            <v>4299130626</v>
          </cell>
        </row>
        <row r="231">
          <cell r="G231" t="str">
            <v>万志洋</v>
          </cell>
          <cell r="H231" t="str">
            <v>4299109709</v>
          </cell>
        </row>
        <row r="232">
          <cell r="G232" t="str">
            <v>李昂</v>
          </cell>
          <cell r="H232" t="str">
            <v>4299118829</v>
          </cell>
        </row>
        <row r="233">
          <cell r="G233" t="str">
            <v>张成帆</v>
          </cell>
          <cell r="H233" t="str">
            <v>4299110833</v>
          </cell>
        </row>
        <row r="234">
          <cell r="G234" t="str">
            <v>郝东升</v>
          </cell>
          <cell r="H234">
            <v>4299143047</v>
          </cell>
        </row>
        <row r="235">
          <cell r="G235" t="str">
            <v>陈艺</v>
          </cell>
          <cell r="H235" t="str">
            <v>4299116238</v>
          </cell>
        </row>
        <row r="236">
          <cell r="G236" t="str">
            <v>周君</v>
          </cell>
          <cell r="H236" t="str">
            <v>4299108963</v>
          </cell>
        </row>
        <row r="237">
          <cell r="G237" t="str">
            <v>李秋月</v>
          </cell>
          <cell r="H237" t="str">
            <v>4299049523</v>
          </cell>
        </row>
        <row r="238">
          <cell r="G238" t="str">
            <v>邹淘</v>
          </cell>
          <cell r="H238" t="str">
            <v>4299011638</v>
          </cell>
        </row>
        <row r="239">
          <cell r="G239" t="str">
            <v>王竹</v>
          </cell>
          <cell r="H239" t="str">
            <v>4299038802</v>
          </cell>
        </row>
        <row r="240">
          <cell r="G240" t="str">
            <v>祝安</v>
          </cell>
          <cell r="H240" t="str">
            <v>4299076444</v>
          </cell>
        </row>
        <row r="241">
          <cell r="G241" t="str">
            <v>王琼瑶</v>
          </cell>
          <cell r="H241" t="str">
            <v>4299092228</v>
          </cell>
        </row>
        <row r="242">
          <cell r="G242" t="str">
            <v>徐俊菲</v>
          </cell>
          <cell r="H242" t="str">
            <v>4299103059</v>
          </cell>
        </row>
        <row r="243">
          <cell r="G243" t="str">
            <v>张荣蓉</v>
          </cell>
          <cell r="H243" t="str">
            <v>4299044352</v>
          </cell>
        </row>
        <row r="244">
          <cell r="G244" t="str">
            <v>石阳</v>
          </cell>
          <cell r="H244" t="str">
            <v>4299111513</v>
          </cell>
        </row>
        <row r="245">
          <cell r="G245" t="str">
            <v>郑子卓</v>
          </cell>
          <cell r="H245" t="str">
            <v>4299130885</v>
          </cell>
        </row>
        <row r="246">
          <cell r="G246" t="str">
            <v>余慧</v>
          </cell>
          <cell r="H246" t="str">
            <v>4299065228</v>
          </cell>
        </row>
        <row r="247">
          <cell r="G247" t="str">
            <v>辛蕊</v>
          </cell>
          <cell r="H247" t="str">
            <v>4299033113</v>
          </cell>
        </row>
        <row r="248">
          <cell r="G248" t="str">
            <v>张丽娟</v>
          </cell>
          <cell r="H248" t="str">
            <v>4299043300</v>
          </cell>
        </row>
        <row r="249">
          <cell r="G249" t="str">
            <v>朱文武</v>
          </cell>
          <cell r="H249" t="str">
            <v>4299103104</v>
          </cell>
        </row>
        <row r="250">
          <cell r="G250" t="str">
            <v>付双双</v>
          </cell>
          <cell r="H250" t="str">
            <v>4299103419</v>
          </cell>
        </row>
        <row r="251">
          <cell r="G251" t="str">
            <v>郑玉华</v>
          </cell>
          <cell r="H251" t="str">
            <v>4299002008</v>
          </cell>
        </row>
        <row r="252">
          <cell r="G252" t="str">
            <v>付棋</v>
          </cell>
          <cell r="H252" t="str">
            <v>4299079613</v>
          </cell>
        </row>
        <row r="253">
          <cell r="G253" t="str">
            <v>叶颖</v>
          </cell>
          <cell r="H253" t="str">
            <v>4299030748</v>
          </cell>
        </row>
        <row r="254">
          <cell r="G254" t="str">
            <v>吴仚浩</v>
          </cell>
          <cell r="H254" t="str">
            <v>4299111163</v>
          </cell>
        </row>
        <row r="255">
          <cell r="G255" t="str">
            <v>程梦然</v>
          </cell>
          <cell r="H255" t="str">
            <v>4299068255</v>
          </cell>
        </row>
        <row r="256">
          <cell r="G256" t="str">
            <v>张新宇</v>
          </cell>
          <cell r="H256" t="str">
            <v>4299044877</v>
          </cell>
        </row>
        <row r="257">
          <cell r="G257" t="str">
            <v>操仁</v>
          </cell>
          <cell r="H257" t="str">
            <v>4299019624</v>
          </cell>
        </row>
        <row r="258">
          <cell r="G258" t="str">
            <v>罗静</v>
          </cell>
          <cell r="H258" t="str">
            <v>4299096918</v>
          </cell>
        </row>
        <row r="259">
          <cell r="G259" t="str">
            <v>陈昂</v>
          </cell>
          <cell r="H259" t="str">
            <v>4299061400</v>
          </cell>
        </row>
        <row r="260">
          <cell r="G260" t="str">
            <v>雷海迪</v>
          </cell>
          <cell r="H260" t="str">
            <v>4299078918</v>
          </cell>
        </row>
        <row r="261">
          <cell r="G261" t="str">
            <v>杨涵</v>
          </cell>
          <cell r="H261" t="str">
            <v>4299090229</v>
          </cell>
        </row>
        <row r="262">
          <cell r="G262" t="str">
            <v>黄婷婷</v>
          </cell>
          <cell r="H262" t="str">
            <v>4299043062</v>
          </cell>
        </row>
        <row r="263">
          <cell r="G263" t="str">
            <v>陈事王慧</v>
          </cell>
          <cell r="H263" t="str">
            <v>4299068817</v>
          </cell>
        </row>
        <row r="264">
          <cell r="G264" t="str">
            <v>李蓓</v>
          </cell>
          <cell r="H264" t="str">
            <v>4299140205</v>
          </cell>
        </row>
        <row r="265">
          <cell r="G265" t="str">
            <v>王玮琦</v>
          </cell>
          <cell r="H265" t="str">
            <v>4299016444</v>
          </cell>
        </row>
        <row r="266">
          <cell r="G266" t="str">
            <v>丁文刚</v>
          </cell>
          <cell r="H266" t="str">
            <v>4299086199</v>
          </cell>
        </row>
        <row r="267">
          <cell r="G267" t="str">
            <v>韩悦</v>
          </cell>
          <cell r="H267" t="str">
            <v>4299117206</v>
          </cell>
        </row>
        <row r="268">
          <cell r="G268" t="str">
            <v>李冬</v>
          </cell>
          <cell r="H268" t="str">
            <v>4299088233</v>
          </cell>
        </row>
        <row r="269">
          <cell r="G269" t="str">
            <v>任丹</v>
          </cell>
          <cell r="H269" t="str">
            <v>4299007528</v>
          </cell>
        </row>
        <row r="270">
          <cell r="G270" t="str">
            <v>刘天</v>
          </cell>
          <cell r="H270" t="str">
            <v>4299102265</v>
          </cell>
        </row>
        <row r="271">
          <cell r="G271" t="str">
            <v>胡达夫</v>
          </cell>
          <cell r="H271" t="str">
            <v>4299001327</v>
          </cell>
        </row>
        <row r="272">
          <cell r="G272" t="str">
            <v>王灿</v>
          </cell>
          <cell r="H272" t="str">
            <v>4299105261</v>
          </cell>
        </row>
        <row r="273">
          <cell r="G273" t="str">
            <v>普吉</v>
          </cell>
          <cell r="H273" t="str">
            <v>4299044181</v>
          </cell>
        </row>
        <row r="274">
          <cell r="G274" t="str">
            <v>张静雯</v>
          </cell>
          <cell r="H274" t="str">
            <v>4299022631</v>
          </cell>
        </row>
        <row r="275">
          <cell r="G275" t="str">
            <v>梅中秀</v>
          </cell>
          <cell r="H275" t="str">
            <v>4299084518</v>
          </cell>
        </row>
        <row r="276">
          <cell r="G276" t="str">
            <v>宋智灵</v>
          </cell>
          <cell r="H276" t="str">
            <v>4299075285</v>
          </cell>
        </row>
        <row r="277">
          <cell r="G277" t="str">
            <v>陈春艳</v>
          </cell>
          <cell r="H277" t="str">
            <v>4299093512</v>
          </cell>
        </row>
        <row r="278">
          <cell r="G278" t="str">
            <v>刘诗琪</v>
          </cell>
          <cell r="H278" t="str">
            <v>4299067982</v>
          </cell>
        </row>
        <row r="279">
          <cell r="G279" t="str">
            <v>汪媛</v>
          </cell>
          <cell r="H279" t="str">
            <v>4299120587</v>
          </cell>
        </row>
        <row r="280">
          <cell r="G280" t="str">
            <v>夏琴</v>
          </cell>
          <cell r="H280" t="str">
            <v>4299072610</v>
          </cell>
        </row>
        <row r="281">
          <cell r="G281" t="str">
            <v>柯婷</v>
          </cell>
          <cell r="H281" t="str">
            <v>4299119504</v>
          </cell>
        </row>
        <row r="282">
          <cell r="G282" t="str">
            <v>肖绪江</v>
          </cell>
          <cell r="H282" t="str">
            <v>4299092081</v>
          </cell>
        </row>
        <row r="283">
          <cell r="G283" t="str">
            <v>房兰兰</v>
          </cell>
          <cell r="H283" t="str">
            <v>4299108313</v>
          </cell>
        </row>
        <row r="284">
          <cell r="G284" t="str">
            <v>唐银</v>
          </cell>
          <cell r="H284" t="str">
            <v>4299038028</v>
          </cell>
        </row>
        <row r="285">
          <cell r="G285" t="str">
            <v>马星宇</v>
          </cell>
          <cell r="H285" t="str">
            <v>4299009657</v>
          </cell>
        </row>
        <row r="286">
          <cell r="G286" t="str">
            <v>鄢雪</v>
          </cell>
          <cell r="H286" t="str">
            <v>4299091102</v>
          </cell>
        </row>
        <row r="287">
          <cell r="G287" t="str">
            <v>林庭兰</v>
          </cell>
          <cell r="H287" t="str">
            <v>4299084107</v>
          </cell>
        </row>
        <row r="288">
          <cell r="G288" t="str">
            <v>杨巧</v>
          </cell>
          <cell r="H288" t="str">
            <v>4299048835</v>
          </cell>
        </row>
        <row r="289">
          <cell r="G289" t="str">
            <v>王婷</v>
          </cell>
          <cell r="H289" t="str">
            <v>4299083365</v>
          </cell>
        </row>
        <row r="290">
          <cell r="G290" t="str">
            <v>丁若雯</v>
          </cell>
          <cell r="H290" t="str">
            <v>4299034292</v>
          </cell>
        </row>
        <row r="291">
          <cell r="G291" t="str">
            <v>张婷</v>
          </cell>
          <cell r="H291" t="str">
            <v>4299074504</v>
          </cell>
        </row>
        <row r="292">
          <cell r="G292" t="str">
            <v>管妍燕</v>
          </cell>
          <cell r="H292" t="str">
            <v>4299040098</v>
          </cell>
        </row>
        <row r="293">
          <cell r="G293" t="str">
            <v>雷敏</v>
          </cell>
          <cell r="H293" t="str">
            <v>4299119125</v>
          </cell>
        </row>
        <row r="294">
          <cell r="G294" t="str">
            <v>陈坦</v>
          </cell>
          <cell r="H294" t="str">
            <v>4299069671</v>
          </cell>
        </row>
        <row r="295">
          <cell r="G295" t="str">
            <v>李黎</v>
          </cell>
          <cell r="H295" t="str">
            <v>4299030164</v>
          </cell>
        </row>
        <row r="296">
          <cell r="G296" t="str">
            <v>孙志鹏</v>
          </cell>
          <cell r="H296" t="str">
            <v>4299013099</v>
          </cell>
        </row>
        <row r="297">
          <cell r="G297" t="str">
            <v>胡鼎</v>
          </cell>
          <cell r="H297" t="str">
            <v>4299102356</v>
          </cell>
        </row>
        <row r="298">
          <cell r="G298" t="str">
            <v>邓崧璇</v>
          </cell>
          <cell r="H298" t="str">
            <v>4299016530</v>
          </cell>
        </row>
        <row r="299">
          <cell r="G299" t="str">
            <v>张彩琴</v>
          </cell>
          <cell r="H299" t="str">
            <v>4299004225</v>
          </cell>
        </row>
        <row r="300">
          <cell r="G300" t="str">
            <v>袁会娟</v>
          </cell>
          <cell r="H300" t="str">
            <v>4299045815</v>
          </cell>
        </row>
        <row r="301">
          <cell r="G301" t="str">
            <v>徐想莉</v>
          </cell>
          <cell r="H301" t="str">
            <v>4299050780</v>
          </cell>
        </row>
        <row r="302">
          <cell r="G302" t="str">
            <v>张璇</v>
          </cell>
          <cell r="H302" t="str">
            <v>4299044899</v>
          </cell>
        </row>
        <row r="303">
          <cell r="G303" t="str">
            <v>冯小倩</v>
          </cell>
          <cell r="H303" t="str">
            <v>4299097607</v>
          </cell>
        </row>
        <row r="304">
          <cell r="G304" t="str">
            <v>张少卿</v>
          </cell>
          <cell r="H304" t="str">
            <v>4299112205</v>
          </cell>
        </row>
        <row r="305">
          <cell r="G305" t="str">
            <v>余乾屹</v>
          </cell>
          <cell r="H305" t="str">
            <v>4299061008</v>
          </cell>
        </row>
        <row r="306">
          <cell r="G306" t="str">
            <v>刘璐</v>
          </cell>
          <cell r="H306" t="str">
            <v>4299128602</v>
          </cell>
        </row>
        <row r="307">
          <cell r="G307" t="str">
            <v>许文琪</v>
          </cell>
          <cell r="H307" t="str">
            <v>4299104533</v>
          </cell>
        </row>
        <row r="308">
          <cell r="G308" t="str">
            <v>孙幽兰</v>
          </cell>
          <cell r="H308" t="str">
            <v>4299096127</v>
          </cell>
        </row>
        <row r="309">
          <cell r="G309" t="str">
            <v>彭敏</v>
          </cell>
          <cell r="H309" t="str">
            <v>4299051746</v>
          </cell>
        </row>
        <row r="310">
          <cell r="G310" t="str">
            <v>黄静</v>
          </cell>
          <cell r="H310" t="str">
            <v>4299096038</v>
          </cell>
        </row>
        <row r="311">
          <cell r="G311" t="str">
            <v>张蕊</v>
          </cell>
          <cell r="H311" t="str">
            <v>4299047177</v>
          </cell>
        </row>
        <row r="312">
          <cell r="G312" t="str">
            <v>贺丹</v>
          </cell>
          <cell r="H312" t="str">
            <v>4299006098</v>
          </cell>
        </row>
        <row r="313">
          <cell r="G313" t="str">
            <v>陈知云</v>
          </cell>
          <cell r="H313" t="str">
            <v>4299003381</v>
          </cell>
        </row>
        <row r="314">
          <cell r="G314" t="str">
            <v>王丹</v>
          </cell>
          <cell r="H314" t="str">
            <v>4299024242</v>
          </cell>
        </row>
        <row r="315">
          <cell r="G315" t="str">
            <v>肖倩茹</v>
          </cell>
          <cell r="H315" t="str">
            <v>4299008099</v>
          </cell>
        </row>
        <row r="316">
          <cell r="G316" t="str">
            <v>施念</v>
          </cell>
          <cell r="H316" t="str">
            <v>4299096789</v>
          </cell>
        </row>
        <row r="317">
          <cell r="G317" t="str">
            <v>舒欣</v>
          </cell>
          <cell r="H317" t="str">
            <v>4299051901</v>
          </cell>
        </row>
        <row r="318">
          <cell r="G318" t="str">
            <v>张明</v>
          </cell>
          <cell r="H318" t="str">
            <v>4299049628</v>
          </cell>
        </row>
        <row r="319">
          <cell r="G319" t="str">
            <v>程虹</v>
          </cell>
          <cell r="H319" t="str">
            <v>4299065551</v>
          </cell>
        </row>
        <row r="320">
          <cell r="G320" t="str">
            <v>徐欣</v>
          </cell>
          <cell r="H320" t="str">
            <v>4299089764</v>
          </cell>
        </row>
        <row r="321">
          <cell r="G321" t="str">
            <v>杨京晶</v>
          </cell>
          <cell r="H321" t="str">
            <v>4299058112</v>
          </cell>
        </row>
        <row r="322">
          <cell r="G322" t="str">
            <v>曹婷婷</v>
          </cell>
          <cell r="H322" t="str">
            <v>4299064871</v>
          </cell>
        </row>
        <row r="323">
          <cell r="G323" t="str">
            <v>刘珂</v>
          </cell>
          <cell r="H323" t="str">
            <v>4299039983</v>
          </cell>
        </row>
        <row r="324">
          <cell r="G324" t="str">
            <v>舒琴</v>
          </cell>
          <cell r="H324" t="str">
            <v>4299078993</v>
          </cell>
        </row>
        <row r="325">
          <cell r="G325" t="str">
            <v>徐丹妮</v>
          </cell>
          <cell r="H325" t="str">
            <v>4299061464</v>
          </cell>
        </row>
        <row r="326">
          <cell r="G326" t="str">
            <v>沈方璐</v>
          </cell>
          <cell r="H326" t="str">
            <v>4299047094</v>
          </cell>
        </row>
        <row r="327">
          <cell r="G327" t="str">
            <v>石又方</v>
          </cell>
          <cell r="H327" t="str">
            <v>4299007229</v>
          </cell>
        </row>
        <row r="328">
          <cell r="G328" t="str">
            <v>吴海燕</v>
          </cell>
          <cell r="H328" t="str">
            <v>4299030406</v>
          </cell>
        </row>
        <row r="329">
          <cell r="G329" t="str">
            <v>陈菁</v>
          </cell>
          <cell r="H329" t="str">
            <v>4299042457</v>
          </cell>
        </row>
        <row r="330">
          <cell r="G330" t="str">
            <v>刘希</v>
          </cell>
          <cell r="H330" t="str">
            <v>4299080876</v>
          </cell>
        </row>
        <row r="331">
          <cell r="G331" t="str">
            <v>方蕾</v>
          </cell>
          <cell r="H331" t="str">
            <v>4299081658</v>
          </cell>
        </row>
        <row r="332">
          <cell r="G332" t="str">
            <v>黄盼</v>
          </cell>
          <cell r="H332" t="str">
            <v>4299032584</v>
          </cell>
        </row>
        <row r="333">
          <cell r="G333" t="str">
            <v>李欣</v>
          </cell>
          <cell r="H333" t="str">
            <v>4299058419</v>
          </cell>
        </row>
        <row r="334">
          <cell r="G334" t="str">
            <v>张栗</v>
          </cell>
          <cell r="H334" t="str">
            <v>4299069268</v>
          </cell>
        </row>
        <row r="335">
          <cell r="G335" t="str">
            <v>李婷</v>
          </cell>
          <cell r="H335" t="str">
            <v>4299115536</v>
          </cell>
        </row>
        <row r="336">
          <cell r="G336" t="str">
            <v>熊欣予</v>
          </cell>
          <cell r="H336" t="str">
            <v>4299089027</v>
          </cell>
        </row>
        <row r="337">
          <cell r="G337" t="str">
            <v>何璇</v>
          </cell>
          <cell r="H337" t="str">
            <v>4299022758</v>
          </cell>
        </row>
        <row r="338">
          <cell r="G338" t="str">
            <v>李晗</v>
          </cell>
          <cell r="H338" t="str">
            <v>4299043860</v>
          </cell>
        </row>
        <row r="339">
          <cell r="G339" t="str">
            <v>谢晓伟</v>
          </cell>
          <cell r="H339" t="str">
            <v>4299064413</v>
          </cell>
        </row>
        <row r="340">
          <cell r="G340" t="str">
            <v>刘兆卿</v>
          </cell>
          <cell r="H340" t="str">
            <v>4299079785</v>
          </cell>
        </row>
        <row r="341">
          <cell r="G341" t="str">
            <v>夏佩</v>
          </cell>
          <cell r="H341" t="str">
            <v>4299016612</v>
          </cell>
        </row>
        <row r="342">
          <cell r="G342" t="str">
            <v>余柳</v>
          </cell>
          <cell r="H342" t="str">
            <v>4299044613</v>
          </cell>
        </row>
        <row r="343">
          <cell r="G343" t="str">
            <v>毛慧琴</v>
          </cell>
          <cell r="H343" t="str">
            <v>4299027359</v>
          </cell>
        </row>
        <row r="344">
          <cell r="G344" t="str">
            <v>艾哲昕</v>
          </cell>
          <cell r="H344" t="str">
            <v>4299081009</v>
          </cell>
        </row>
        <row r="345">
          <cell r="G345" t="str">
            <v>董艺</v>
          </cell>
          <cell r="H345" t="str">
            <v>4299078142</v>
          </cell>
        </row>
        <row r="346">
          <cell r="G346" t="str">
            <v>张薇</v>
          </cell>
          <cell r="H346" t="str">
            <v>4299067113</v>
          </cell>
        </row>
        <row r="347">
          <cell r="G347" t="str">
            <v>吴诗琦</v>
          </cell>
          <cell r="H347" t="str">
            <v>4299042188</v>
          </cell>
        </row>
        <row r="348">
          <cell r="G348" t="str">
            <v>李莎</v>
          </cell>
          <cell r="H348" t="str">
            <v>4299013535</v>
          </cell>
        </row>
        <row r="349">
          <cell r="G349" t="str">
            <v>钟慧</v>
          </cell>
          <cell r="H349" t="str">
            <v>4299039277</v>
          </cell>
        </row>
        <row r="350">
          <cell r="G350" t="str">
            <v>郑宇</v>
          </cell>
          <cell r="H350" t="str">
            <v>4299083018</v>
          </cell>
        </row>
        <row r="351">
          <cell r="G351" t="str">
            <v>张楚豫</v>
          </cell>
          <cell r="H351" t="str">
            <v>4299041562</v>
          </cell>
        </row>
        <row r="352">
          <cell r="G352" t="str">
            <v>杨颖</v>
          </cell>
          <cell r="H352" t="str">
            <v>4299016570</v>
          </cell>
        </row>
        <row r="353">
          <cell r="G353" t="str">
            <v>张珍妮</v>
          </cell>
          <cell r="H353" t="str">
            <v>4299049592</v>
          </cell>
        </row>
        <row r="354">
          <cell r="G354" t="str">
            <v>陈柳</v>
          </cell>
          <cell r="H354" t="str">
            <v>4299051020</v>
          </cell>
        </row>
        <row r="355">
          <cell r="G355" t="str">
            <v>张珍</v>
          </cell>
          <cell r="H355" t="str">
            <v>4299047765</v>
          </cell>
        </row>
        <row r="356">
          <cell r="G356" t="str">
            <v>李春芳</v>
          </cell>
          <cell r="H356" t="str">
            <v>4299122944</v>
          </cell>
        </row>
        <row r="357">
          <cell r="G357" t="str">
            <v>邹佳薇</v>
          </cell>
          <cell r="H357" t="str">
            <v>4299089430</v>
          </cell>
        </row>
        <row r="358">
          <cell r="G358" t="str">
            <v>陶澄</v>
          </cell>
          <cell r="H358" t="str">
            <v>4299043554</v>
          </cell>
        </row>
        <row r="359">
          <cell r="G359" t="str">
            <v>袁丹丹</v>
          </cell>
          <cell r="H359" t="str">
            <v>4299047996</v>
          </cell>
        </row>
        <row r="360">
          <cell r="G360" t="str">
            <v>吴文希</v>
          </cell>
          <cell r="H360" t="str">
            <v>4299078977</v>
          </cell>
        </row>
        <row r="361">
          <cell r="G361" t="str">
            <v>张晓雯</v>
          </cell>
          <cell r="H361" t="str">
            <v>4299060919</v>
          </cell>
        </row>
        <row r="362">
          <cell r="G362" t="str">
            <v>黄宇迪</v>
          </cell>
          <cell r="H362" t="str">
            <v>4299013301</v>
          </cell>
        </row>
        <row r="363">
          <cell r="G363" t="str">
            <v>程军</v>
          </cell>
          <cell r="H363" t="str">
            <v>4299097162</v>
          </cell>
        </row>
        <row r="364">
          <cell r="G364" t="str">
            <v>吕思</v>
          </cell>
          <cell r="H364" t="str">
            <v>4299087579</v>
          </cell>
        </row>
        <row r="365">
          <cell r="G365" t="str">
            <v>龙晶</v>
          </cell>
          <cell r="H365" t="str">
            <v>4299087666</v>
          </cell>
        </row>
        <row r="366">
          <cell r="G366" t="str">
            <v>唐柳</v>
          </cell>
          <cell r="H366" t="str">
            <v>4299107235</v>
          </cell>
        </row>
        <row r="367">
          <cell r="G367" t="str">
            <v>熊敏</v>
          </cell>
          <cell r="H367" t="str">
            <v>4299048913</v>
          </cell>
        </row>
        <row r="368">
          <cell r="G368" t="str">
            <v>陶振雄</v>
          </cell>
          <cell r="H368" t="str">
            <v>4299048323</v>
          </cell>
        </row>
        <row r="369">
          <cell r="G369" t="str">
            <v>梅雅婷</v>
          </cell>
          <cell r="H369" t="str">
            <v>4299034786</v>
          </cell>
        </row>
        <row r="370">
          <cell r="G370" t="str">
            <v>刘慧琳</v>
          </cell>
          <cell r="H370" t="str">
            <v>4299109573</v>
          </cell>
        </row>
        <row r="371">
          <cell r="G371" t="str">
            <v>乐青青</v>
          </cell>
          <cell r="H371" t="str">
            <v>4299045401</v>
          </cell>
        </row>
        <row r="372">
          <cell r="G372" t="str">
            <v>吴娜</v>
          </cell>
          <cell r="H372" t="str">
            <v>4299108331</v>
          </cell>
        </row>
        <row r="373">
          <cell r="G373" t="str">
            <v>李小月</v>
          </cell>
          <cell r="H373" t="str">
            <v>4299060162</v>
          </cell>
        </row>
        <row r="374">
          <cell r="G374" t="str">
            <v>汤青</v>
          </cell>
          <cell r="H374" t="str">
            <v>4299087936</v>
          </cell>
        </row>
        <row r="375">
          <cell r="G375" t="str">
            <v>袁子昭</v>
          </cell>
          <cell r="H375" t="str">
            <v>4299073643</v>
          </cell>
        </row>
        <row r="376">
          <cell r="G376" t="str">
            <v>连思洁</v>
          </cell>
          <cell r="H376" t="str">
            <v>4299029369</v>
          </cell>
        </row>
        <row r="377">
          <cell r="G377" t="str">
            <v>高媛</v>
          </cell>
          <cell r="H377" t="str">
            <v>4299063552</v>
          </cell>
        </row>
        <row r="378">
          <cell r="G378" t="str">
            <v>刘唯</v>
          </cell>
          <cell r="H378" t="str">
            <v>4299065880</v>
          </cell>
        </row>
        <row r="379">
          <cell r="G379" t="str">
            <v>周荣</v>
          </cell>
          <cell r="H379" t="str">
            <v>4299079016</v>
          </cell>
        </row>
        <row r="380">
          <cell r="G380" t="str">
            <v>于蓓</v>
          </cell>
          <cell r="H380" t="str">
            <v>4299068290</v>
          </cell>
        </row>
        <row r="381">
          <cell r="G381" t="str">
            <v>杨雪漪</v>
          </cell>
          <cell r="H381" t="str">
            <v>4299142096</v>
          </cell>
        </row>
        <row r="382">
          <cell r="G382" t="str">
            <v>代子苗</v>
          </cell>
          <cell r="H382" t="str">
            <v>4299086788</v>
          </cell>
        </row>
        <row r="383">
          <cell r="G383" t="str">
            <v>陈丽</v>
          </cell>
          <cell r="H383" t="str">
            <v>4299087034</v>
          </cell>
        </row>
        <row r="384">
          <cell r="G384" t="str">
            <v>朱筱帆</v>
          </cell>
          <cell r="H384" t="str">
            <v>4299110057</v>
          </cell>
        </row>
        <row r="385">
          <cell r="G385" t="str">
            <v>金芸</v>
          </cell>
          <cell r="H385" t="str">
            <v>4299011190</v>
          </cell>
        </row>
        <row r="386">
          <cell r="G386" t="str">
            <v>王雅莉</v>
          </cell>
          <cell r="H386" t="str">
            <v>4299017134</v>
          </cell>
        </row>
        <row r="387">
          <cell r="G387" t="str">
            <v>李焕</v>
          </cell>
          <cell r="H387" t="str">
            <v>4299054078</v>
          </cell>
        </row>
        <row r="388">
          <cell r="G388" t="str">
            <v>刘美彤</v>
          </cell>
          <cell r="H388" t="str">
            <v>4299019707</v>
          </cell>
        </row>
        <row r="389">
          <cell r="G389" t="str">
            <v>陈洁婷</v>
          </cell>
          <cell r="H389" t="str">
            <v>4299012029</v>
          </cell>
        </row>
        <row r="390">
          <cell r="G390" t="str">
            <v>吴梦园</v>
          </cell>
          <cell r="H390" t="str">
            <v>4299020198</v>
          </cell>
        </row>
        <row r="391">
          <cell r="G391" t="str">
            <v>胡雪梅</v>
          </cell>
          <cell r="H391" t="str">
            <v>4299092811</v>
          </cell>
        </row>
        <row r="392">
          <cell r="G392" t="str">
            <v>向飞艳</v>
          </cell>
          <cell r="H392" t="str">
            <v>4299062643</v>
          </cell>
        </row>
        <row r="393">
          <cell r="G393" t="str">
            <v>胡晶玥</v>
          </cell>
          <cell r="H393" t="str">
            <v>4299094440</v>
          </cell>
        </row>
        <row r="394">
          <cell r="G394" t="str">
            <v>王雪</v>
          </cell>
          <cell r="H394" t="str">
            <v>4299099202</v>
          </cell>
        </row>
        <row r="395">
          <cell r="G395" t="str">
            <v>胡中贤</v>
          </cell>
          <cell r="H395" t="str">
            <v>4299128771</v>
          </cell>
        </row>
        <row r="396">
          <cell r="G396" t="str">
            <v>赵瑞</v>
          </cell>
          <cell r="H396" t="str">
            <v>4299051877</v>
          </cell>
        </row>
        <row r="397">
          <cell r="G397" t="str">
            <v>艾靖敏</v>
          </cell>
          <cell r="H397" t="str">
            <v>4299104205</v>
          </cell>
        </row>
        <row r="398">
          <cell r="G398" t="str">
            <v>刘睿珺</v>
          </cell>
          <cell r="H398" t="str">
            <v>4299090940</v>
          </cell>
        </row>
        <row r="399">
          <cell r="G399" t="str">
            <v>侯雯芳</v>
          </cell>
          <cell r="H399" t="str">
            <v>4299110668</v>
          </cell>
        </row>
        <row r="400">
          <cell r="G400" t="str">
            <v>倪卓</v>
          </cell>
          <cell r="H400" t="str">
            <v>4299004009</v>
          </cell>
        </row>
        <row r="401">
          <cell r="G401" t="str">
            <v>唐崇媛</v>
          </cell>
          <cell r="H401" t="str">
            <v>4299016728</v>
          </cell>
        </row>
        <row r="402">
          <cell r="G402" t="str">
            <v>汤思雨</v>
          </cell>
          <cell r="H402" t="str">
            <v>4299004559</v>
          </cell>
        </row>
        <row r="403">
          <cell r="G403" t="str">
            <v>李玉婷</v>
          </cell>
          <cell r="H403" t="str">
            <v>4299079354</v>
          </cell>
        </row>
        <row r="404">
          <cell r="G404" t="str">
            <v>张明旻</v>
          </cell>
          <cell r="H404" t="str">
            <v>4299081479</v>
          </cell>
        </row>
        <row r="405">
          <cell r="G405" t="str">
            <v>何敏</v>
          </cell>
          <cell r="H405" t="str">
            <v>4299081352</v>
          </cell>
        </row>
        <row r="406">
          <cell r="G406" t="str">
            <v>陈哲</v>
          </cell>
          <cell r="H406" t="str">
            <v>4299087679</v>
          </cell>
        </row>
        <row r="407">
          <cell r="G407" t="str">
            <v>陈颖</v>
          </cell>
          <cell r="H407" t="str">
            <v>4299080412</v>
          </cell>
        </row>
        <row r="408">
          <cell r="G408" t="str">
            <v>陈凡</v>
          </cell>
          <cell r="H408" t="str">
            <v>4299127064</v>
          </cell>
        </row>
        <row r="409">
          <cell r="G409" t="str">
            <v>邸滢莹</v>
          </cell>
          <cell r="H409" t="str">
            <v>4299109564</v>
          </cell>
        </row>
        <row r="410">
          <cell r="G410" t="str">
            <v>刘晨雨</v>
          </cell>
          <cell r="H410" t="str">
            <v>4299105122</v>
          </cell>
        </row>
        <row r="411">
          <cell r="G411" t="str">
            <v>邱玥</v>
          </cell>
          <cell r="H411" t="str">
            <v>4299081273</v>
          </cell>
        </row>
        <row r="412">
          <cell r="G412" t="str">
            <v>杨静</v>
          </cell>
          <cell r="H412" t="str">
            <v>4299045721</v>
          </cell>
        </row>
        <row r="413">
          <cell r="G413" t="str">
            <v>王小聪</v>
          </cell>
          <cell r="H413" t="str">
            <v>4299084108</v>
          </cell>
        </row>
        <row r="414">
          <cell r="G414" t="str">
            <v>梁春霞</v>
          </cell>
          <cell r="H414" t="str">
            <v>4299103824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"/>
      <sheetName val="正确笔试成绩"/>
    </sheetNames>
    <sheetDataSet>
      <sheetData sheetId="0">
        <row r="3">
          <cell r="B3" t="str">
            <v>周君</v>
          </cell>
          <cell r="C3" t="str">
            <v/>
          </cell>
          <cell r="D3" t="str">
            <v>015</v>
          </cell>
          <cell r="E3" t="str">
            <v>武汉市江夏区金口中学</v>
          </cell>
          <cell r="F3" t="str">
            <v>高中语文教师</v>
          </cell>
          <cell r="G3" t="str">
            <v>221501101801</v>
          </cell>
          <cell r="H3" t="str">
            <v>420683199810223728</v>
          </cell>
          <cell r="I3" t="str">
            <v>2022-07-20</v>
          </cell>
          <cell r="J3" t="str">
            <v>全天</v>
          </cell>
          <cell r="K3">
            <v>14</v>
          </cell>
          <cell r="L3">
            <v>2</v>
          </cell>
          <cell r="M3">
            <v>1</v>
          </cell>
          <cell r="N3" t="str">
            <v>否</v>
          </cell>
          <cell r="O3" t="str">
            <v>否</v>
          </cell>
          <cell r="P3" t="str">
            <v/>
          </cell>
          <cell r="Q3" t="str">
            <v>否</v>
          </cell>
          <cell r="R3">
            <v>68.3333</v>
          </cell>
          <cell r="S3">
            <v>82.6</v>
          </cell>
          <cell r="T3">
            <v>76.89332</v>
          </cell>
          <cell r="U3">
            <v>1</v>
          </cell>
        </row>
        <row r="4">
          <cell r="B4" t="str">
            <v>李秋月</v>
          </cell>
          <cell r="C4" t="str">
            <v/>
          </cell>
          <cell r="D4" t="str">
            <v>015</v>
          </cell>
          <cell r="E4" t="str">
            <v>武汉市江夏区金口中学</v>
          </cell>
          <cell r="F4" t="str">
            <v>高中语文教师</v>
          </cell>
          <cell r="G4" t="str">
            <v>221501101801</v>
          </cell>
          <cell r="H4" t="str">
            <v>420982198807160020</v>
          </cell>
          <cell r="I4" t="str">
            <v>2022-07-20</v>
          </cell>
          <cell r="J4" t="str">
            <v>全天</v>
          </cell>
          <cell r="K4">
            <v>14</v>
          </cell>
          <cell r="L4">
            <v>3</v>
          </cell>
          <cell r="M4">
            <v>1</v>
          </cell>
          <cell r="N4" t="str">
            <v>否</v>
          </cell>
          <cell r="O4" t="str">
            <v>否</v>
          </cell>
          <cell r="P4" t="str">
            <v/>
          </cell>
          <cell r="Q4" t="str">
            <v>否</v>
          </cell>
          <cell r="R4">
            <v>67.3333</v>
          </cell>
          <cell r="S4">
            <v>81.6</v>
          </cell>
          <cell r="T4">
            <v>75.89332</v>
          </cell>
          <cell r="U4">
            <v>2</v>
          </cell>
        </row>
        <row r="5">
          <cell r="B5" t="str">
            <v>陈艺</v>
          </cell>
          <cell r="C5" t="str">
            <v/>
          </cell>
          <cell r="D5" t="str">
            <v>015</v>
          </cell>
          <cell r="E5" t="str">
            <v>武汉市江夏区金口中学</v>
          </cell>
          <cell r="F5" t="str">
            <v>高中语文教师</v>
          </cell>
          <cell r="G5" t="str">
            <v>221501101801</v>
          </cell>
          <cell r="H5" t="str">
            <v>421123200008107642</v>
          </cell>
          <cell r="I5" t="str">
            <v>2022-07-20</v>
          </cell>
          <cell r="J5" t="str">
            <v>全天</v>
          </cell>
          <cell r="K5">
            <v>14</v>
          </cell>
          <cell r="L5">
            <v>1</v>
          </cell>
          <cell r="M5">
            <v>1</v>
          </cell>
          <cell r="N5" t="str">
            <v>否</v>
          </cell>
          <cell r="O5" t="str">
            <v>是</v>
          </cell>
          <cell r="P5" t="str">
            <v>自报了姓名</v>
          </cell>
          <cell r="Q5" t="str">
            <v>否</v>
          </cell>
          <cell r="R5">
            <v>70.0667</v>
          </cell>
          <cell r="S5">
            <v>0</v>
          </cell>
          <cell r="T5">
            <v>28.02668</v>
          </cell>
          <cell r="U5">
            <v>3</v>
          </cell>
        </row>
        <row r="6">
          <cell r="B6" t="str">
            <v>邹淘</v>
          </cell>
          <cell r="C6" t="str">
            <v/>
          </cell>
          <cell r="D6" t="str">
            <v>015</v>
          </cell>
          <cell r="E6" t="str">
            <v>武汉市江夏区金口中学</v>
          </cell>
          <cell r="F6" t="str">
            <v>高中数学教师</v>
          </cell>
          <cell r="G6" t="str">
            <v>221501101802</v>
          </cell>
          <cell r="H6" t="str">
            <v>420115199905234020</v>
          </cell>
          <cell r="I6" t="str">
            <v>2022-07-20</v>
          </cell>
          <cell r="J6" t="str">
            <v>全天</v>
          </cell>
          <cell r="K6">
            <v>14</v>
          </cell>
          <cell r="L6">
            <v>8</v>
          </cell>
          <cell r="M6">
            <v>2</v>
          </cell>
          <cell r="N6" t="str">
            <v>否</v>
          </cell>
          <cell r="O6" t="str">
            <v>否</v>
          </cell>
          <cell r="P6" t="str">
            <v/>
          </cell>
          <cell r="Q6" t="str">
            <v>否</v>
          </cell>
          <cell r="R6">
            <v>71.6</v>
          </cell>
          <cell r="S6">
            <v>81</v>
          </cell>
          <cell r="T6">
            <v>77.24</v>
          </cell>
          <cell r="U6">
            <v>1</v>
          </cell>
        </row>
        <row r="7">
          <cell r="B7" t="str">
            <v>祝安</v>
          </cell>
          <cell r="C7" t="str">
            <v/>
          </cell>
          <cell r="D7" t="str">
            <v>015</v>
          </cell>
          <cell r="E7" t="str">
            <v>武汉市江夏区金口中学</v>
          </cell>
          <cell r="F7" t="str">
            <v>高中数学教师</v>
          </cell>
          <cell r="G7" t="str">
            <v>221501101802</v>
          </cell>
          <cell r="H7" t="str">
            <v>420115199410167911</v>
          </cell>
          <cell r="I7" t="str">
            <v>2022-07-20</v>
          </cell>
          <cell r="J7" t="str">
            <v>全天</v>
          </cell>
          <cell r="K7">
            <v>14</v>
          </cell>
          <cell r="L7">
            <v>9</v>
          </cell>
          <cell r="M7">
            <v>2</v>
          </cell>
          <cell r="N7" t="str">
            <v>否</v>
          </cell>
          <cell r="O7" t="str">
            <v>否</v>
          </cell>
          <cell r="P7" t="str">
            <v/>
          </cell>
          <cell r="Q7" t="str">
            <v>否</v>
          </cell>
          <cell r="R7">
            <v>67.5333</v>
          </cell>
          <cell r="S7">
            <v>82.2</v>
          </cell>
          <cell r="T7">
            <v>76.33332</v>
          </cell>
          <cell r="U7">
            <v>2</v>
          </cell>
        </row>
        <row r="8">
          <cell r="B8" t="str">
            <v>王琼瑶</v>
          </cell>
          <cell r="C8" t="str">
            <v/>
          </cell>
          <cell r="D8" t="str">
            <v>015</v>
          </cell>
          <cell r="E8" t="str">
            <v>武汉市江夏区金口中学</v>
          </cell>
          <cell r="F8" t="str">
            <v>高中数学教师</v>
          </cell>
          <cell r="G8" t="str">
            <v>221501101802</v>
          </cell>
          <cell r="H8" t="str">
            <v>421087199209016844</v>
          </cell>
          <cell r="I8" t="str">
            <v>2022-07-20</v>
          </cell>
          <cell r="J8" t="str">
            <v>全天</v>
          </cell>
          <cell r="K8">
            <v>14</v>
          </cell>
          <cell r="L8">
            <v>7</v>
          </cell>
          <cell r="M8">
            <v>2</v>
          </cell>
          <cell r="N8" t="str">
            <v>否</v>
          </cell>
          <cell r="O8" t="str">
            <v>否</v>
          </cell>
          <cell r="P8" t="str">
            <v/>
          </cell>
          <cell r="Q8" t="str">
            <v>否</v>
          </cell>
          <cell r="R8">
            <v>64.5333</v>
          </cell>
          <cell r="S8">
            <v>81.4</v>
          </cell>
          <cell r="T8">
            <v>74.65332</v>
          </cell>
          <cell r="U8">
            <v>3</v>
          </cell>
        </row>
        <row r="9">
          <cell r="B9" t="str">
            <v>王竹</v>
          </cell>
          <cell r="C9" t="str">
            <v/>
          </cell>
          <cell r="D9" t="str">
            <v>015</v>
          </cell>
          <cell r="E9" t="str">
            <v>武汉市江夏区金口中学</v>
          </cell>
          <cell r="F9" t="str">
            <v>高中数学教师</v>
          </cell>
          <cell r="G9" t="str">
            <v>221501101802</v>
          </cell>
          <cell r="H9" t="str">
            <v>420621199311076322</v>
          </cell>
          <cell r="I9" t="str">
            <v>2022-07-20</v>
          </cell>
          <cell r="J9" t="str">
            <v>全天</v>
          </cell>
          <cell r="K9">
            <v>14</v>
          </cell>
          <cell r="L9">
            <v>6</v>
          </cell>
          <cell r="M9">
            <v>2</v>
          </cell>
          <cell r="N9" t="str">
            <v>否</v>
          </cell>
          <cell r="O9" t="str">
            <v>否</v>
          </cell>
          <cell r="P9" t="str">
            <v/>
          </cell>
          <cell r="Q9" t="str">
            <v>否</v>
          </cell>
          <cell r="R9">
            <v>68.7333</v>
          </cell>
          <cell r="S9">
            <v>76.4</v>
          </cell>
          <cell r="T9">
            <v>73.33332</v>
          </cell>
          <cell r="U9">
            <v>4</v>
          </cell>
        </row>
        <row r="10">
          <cell r="B10" t="str">
            <v>徐俊菲</v>
          </cell>
          <cell r="C10" t="str">
            <v/>
          </cell>
          <cell r="D10" t="str">
            <v>015</v>
          </cell>
          <cell r="E10" t="str">
            <v>武汉市江夏区金口中学</v>
          </cell>
          <cell r="F10" t="str">
            <v>高中数学教师</v>
          </cell>
          <cell r="G10" t="str">
            <v>221501101802</v>
          </cell>
          <cell r="H10" t="str">
            <v>421122200005225428</v>
          </cell>
          <cell r="I10" t="str">
            <v>2022-07-20</v>
          </cell>
          <cell r="J10" t="str">
            <v>全天</v>
          </cell>
          <cell r="K10">
            <v>14</v>
          </cell>
          <cell r="L10">
            <v>4</v>
          </cell>
          <cell r="M10">
            <v>2</v>
          </cell>
          <cell r="N10" t="str">
            <v>否</v>
          </cell>
          <cell r="O10" t="str">
            <v>否</v>
          </cell>
          <cell r="P10" t="str">
            <v/>
          </cell>
          <cell r="Q10" t="str">
            <v>否</v>
          </cell>
          <cell r="R10">
            <v>62.9333</v>
          </cell>
          <cell r="S10">
            <v>72.4</v>
          </cell>
          <cell r="T10">
            <v>68.61332</v>
          </cell>
          <cell r="U10">
            <v>5</v>
          </cell>
        </row>
        <row r="11">
          <cell r="B11" t="str">
            <v>张荣蓉</v>
          </cell>
          <cell r="C11" t="str">
            <v/>
          </cell>
          <cell r="D11" t="str">
            <v>015</v>
          </cell>
          <cell r="E11" t="str">
            <v>武汉市江夏区金口中学</v>
          </cell>
          <cell r="F11" t="str">
            <v>高中数学教师</v>
          </cell>
          <cell r="G11" t="str">
            <v>221501101802</v>
          </cell>
          <cell r="H11" t="str">
            <v>362432199404100022</v>
          </cell>
          <cell r="I11" t="str">
            <v>2022-07-20</v>
          </cell>
          <cell r="J11" t="str">
            <v>全天</v>
          </cell>
          <cell r="K11">
            <v>14</v>
          </cell>
          <cell r="L11">
            <v>5</v>
          </cell>
          <cell r="M11">
            <v>2</v>
          </cell>
          <cell r="N11" t="str">
            <v>是</v>
          </cell>
          <cell r="O11" t="str">
            <v>否</v>
          </cell>
          <cell r="P11" t="str">
            <v/>
          </cell>
          <cell r="Q11" t="str">
            <v>否</v>
          </cell>
          <cell r="R11">
            <v>62.2667</v>
          </cell>
          <cell r="S11">
            <v>0</v>
          </cell>
          <cell r="T11">
            <v>24.90668</v>
          </cell>
          <cell r="U11">
            <v>6</v>
          </cell>
        </row>
        <row r="12">
          <cell r="B12" t="str">
            <v>石阳</v>
          </cell>
          <cell r="C12" t="str">
            <v/>
          </cell>
          <cell r="D12" t="str">
            <v>015</v>
          </cell>
          <cell r="E12" t="str">
            <v>武汉市江夏区金口中学</v>
          </cell>
          <cell r="F12" t="str">
            <v>高中英语教师</v>
          </cell>
          <cell r="G12" t="str">
            <v>221501101803</v>
          </cell>
          <cell r="H12" t="str">
            <v>421122199305012242</v>
          </cell>
          <cell r="I12" t="str">
            <v>2022-07-20</v>
          </cell>
          <cell r="J12" t="str">
            <v>全天</v>
          </cell>
          <cell r="K12">
            <v>14</v>
          </cell>
          <cell r="L12">
            <v>12</v>
          </cell>
          <cell r="M12">
            <v>1</v>
          </cell>
          <cell r="N12" t="str">
            <v>否</v>
          </cell>
          <cell r="O12" t="str">
            <v>否</v>
          </cell>
          <cell r="P12" t="str">
            <v/>
          </cell>
          <cell r="Q12" t="str">
            <v>否</v>
          </cell>
          <cell r="R12">
            <v>71.3333</v>
          </cell>
          <cell r="S12">
            <v>84.4</v>
          </cell>
          <cell r="T12">
            <v>79.17332</v>
          </cell>
          <cell r="U12">
            <v>1</v>
          </cell>
        </row>
        <row r="13">
          <cell r="B13" t="str">
            <v>郑子卓</v>
          </cell>
          <cell r="C13" t="str">
            <v/>
          </cell>
          <cell r="D13" t="str">
            <v>015</v>
          </cell>
          <cell r="E13" t="str">
            <v>武汉市江夏区金口中学</v>
          </cell>
          <cell r="F13" t="str">
            <v>高中英语教师</v>
          </cell>
          <cell r="G13" t="str">
            <v>221501101803</v>
          </cell>
          <cell r="H13" t="str">
            <v>420115199701190062</v>
          </cell>
          <cell r="I13" t="str">
            <v>2022-07-20</v>
          </cell>
          <cell r="J13" t="str">
            <v>全天</v>
          </cell>
          <cell r="K13">
            <v>14</v>
          </cell>
          <cell r="L13">
            <v>11</v>
          </cell>
          <cell r="M13">
            <v>1</v>
          </cell>
          <cell r="N13" t="str">
            <v>否</v>
          </cell>
          <cell r="O13" t="str">
            <v>否</v>
          </cell>
          <cell r="P13" t="str">
            <v/>
          </cell>
          <cell r="Q13" t="str">
            <v>否</v>
          </cell>
          <cell r="R13">
            <v>68.5333</v>
          </cell>
          <cell r="S13">
            <v>84.8</v>
          </cell>
          <cell r="T13">
            <v>78.29332</v>
          </cell>
          <cell r="U13">
            <v>2</v>
          </cell>
        </row>
        <row r="14">
          <cell r="B14" t="str">
            <v>余慧</v>
          </cell>
          <cell r="C14" t="str">
            <v/>
          </cell>
          <cell r="D14" t="str">
            <v>015</v>
          </cell>
          <cell r="E14" t="str">
            <v>武汉市江夏区金口中学</v>
          </cell>
          <cell r="F14" t="str">
            <v>高中英语教师</v>
          </cell>
          <cell r="G14" t="str">
            <v>221501101803</v>
          </cell>
          <cell r="H14" t="str">
            <v>420322199511071227</v>
          </cell>
          <cell r="I14" t="str">
            <v>2022-07-20</v>
          </cell>
          <cell r="J14" t="str">
            <v>全天</v>
          </cell>
          <cell r="K14">
            <v>14</v>
          </cell>
          <cell r="L14">
            <v>10</v>
          </cell>
          <cell r="M14">
            <v>1</v>
          </cell>
          <cell r="N14" t="str">
            <v>否</v>
          </cell>
          <cell r="O14" t="str">
            <v>否</v>
          </cell>
          <cell r="P14" t="str">
            <v/>
          </cell>
          <cell r="Q14" t="str">
            <v>否</v>
          </cell>
          <cell r="R14">
            <v>68.1333</v>
          </cell>
          <cell r="S14">
            <v>82</v>
          </cell>
          <cell r="T14">
            <v>76.45332</v>
          </cell>
          <cell r="U14">
            <v>3</v>
          </cell>
        </row>
        <row r="15">
          <cell r="B15" t="str">
            <v>辛蕊</v>
          </cell>
          <cell r="C15" t="str">
            <v/>
          </cell>
          <cell r="D15" t="str">
            <v>015</v>
          </cell>
          <cell r="E15" t="str">
            <v>武汉市江夏区金口中学</v>
          </cell>
          <cell r="F15" t="str">
            <v>高中物理教师</v>
          </cell>
          <cell r="G15" t="str">
            <v>221501101804</v>
          </cell>
          <cell r="H15" t="str">
            <v>420982199107013825</v>
          </cell>
          <cell r="I15" t="str">
            <v>2022-07-20</v>
          </cell>
          <cell r="J15" t="str">
            <v>全天</v>
          </cell>
          <cell r="K15">
            <v>14</v>
          </cell>
          <cell r="L15">
            <v>15</v>
          </cell>
          <cell r="M15">
            <v>1</v>
          </cell>
          <cell r="N15" t="str">
            <v>否</v>
          </cell>
          <cell r="O15" t="str">
            <v>否</v>
          </cell>
          <cell r="P15" t="str">
            <v/>
          </cell>
          <cell r="Q15" t="str">
            <v>否</v>
          </cell>
          <cell r="R15">
            <v>67.2</v>
          </cell>
          <cell r="S15">
            <v>83.8</v>
          </cell>
          <cell r="T15">
            <v>77.16</v>
          </cell>
          <cell r="U15">
            <v>1</v>
          </cell>
        </row>
        <row r="16">
          <cell r="B16" t="str">
            <v>朱文武</v>
          </cell>
          <cell r="C16" t="str">
            <v/>
          </cell>
          <cell r="D16" t="str">
            <v>015</v>
          </cell>
          <cell r="E16" t="str">
            <v>武汉市江夏区金口中学</v>
          </cell>
          <cell r="F16" t="str">
            <v>高中物理教师</v>
          </cell>
          <cell r="G16" t="str">
            <v>221501101804</v>
          </cell>
          <cell r="H16" t="str">
            <v>340823199510260839</v>
          </cell>
          <cell r="I16" t="str">
            <v>2022-07-20</v>
          </cell>
          <cell r="J16" t="str">
            <v>全天</v>
          </cell>
          <cell r="K16">
            <v>14</v>
          </cell>
          <cell r="L16">
            <v>13</v>
          </cell>
          <cell r="M16">
            <v>1</v>
          </cell>
          <cell r="N16" t="str">
            <v>否</v>
          </cell>
          <cell r="O16" t="str">
            <v>否</v>
          </cell>
          <cell r="P16" t="str">
            <v/>
          </cell>
          <cell r="Q16" t="str">
            <v>否</v>
          </cell>
          <cell r="R16">
            <v>66.2667</v>
          </cell>
          <cell r="S16">
            <v>81.6</v>
          </cell>
          <cell r="T16">
            <v>75.46668</v>
          </cell>
          <cell r="U16">
            <v>2</v>
          </cell>
        </row>
        <row r="17">
          <cell r="B17" t="str">
            <v>张丽娟</v>
          </cell>
          <cell r="C17" t="str">
            <v/>
          </cell>
          <cell r="D17" t="str">
            <v>015</v>
          </cell>
          <cell r="E17" t="str">
            <v>武汉市江夏区金口中学</v>
          </cell>
          <cell r="F17" t="str">
            <v>高中物理教师</v>
          </cell>
          <cell r="G17" t="str">
            <v>221501101804</v>
          </cell>
          <cell r="H17" t="str">
            <v>421123199301296029</v>
          </cell>
          <cell r="I17" t="str">
            <v>2022-07-20</v>
          </cell>
          <cell r="J17" t="str">
            <v>全天</v>
          </cell>
          <cell r="K17">
            <v>14</v>
          </cell>
          <cell r="L17">
            <v>14</v>
          </cell>
          <cell r="M17">
            <v>1</v>
          </cell>
          <cell r="N17" t="str">
            <v>否</v>
          </cell>
          <cell r="O17" t="str">
            <v>否</v>
          </cell>
          <cell r="P17" t="str">
            <v/>
          </cell>
          <cell r="Q17" t="str">
            <v>否</v>
          </cell>
          <cell r="R17">
            <v>66.8667</v>
          </cell>
          <cell r="S17">
            <v>78</v>
          </cell>
          <cell r="T17">
            <v>73.54668</v>
          </cell>
          <cell r="U17">
            <v>3</v>
          </cell>
        </row>
        <row r="18">
          <cell r="B18" t="str">
            <v>付双双</v>
          </cell>
          <cell r="C18" t="str">
            <v/>
          </cell>
          <cell r="D18" t="str">
            <v>015</v>
          </cell>
          <cell r="E18" t="str">
            <v>武汉市江夏区金口中学</v>
          </cell>
          <cell r="F18" t="str">
            <v>高中化学教师</v>
          </cell>
          <cell r="G18" t="str">
            <v>221501101805</v>
          </cell>
          <cell r="H18" t="str">
            <v>420582199205013608</v>
          </cell>
          <cell r="I18" t="str">
            <v>2022-07-20</v>
          </cell>
          <cell r="J18" t="str">
            <v>全天</v>
          </cell>
          <cell r="K18">
            <v>14</v>
          </cell>
          <cell r="L18">
            <v>16</v>
          </cell>
          <cell r="M18">
            <v>1</v>
          </cell>
          <cell r="N18" t="str">
            <v>否</v>
          </cell>
          <cell r="O18" t="str">
            <v>否</v>
          </cell>
          <cell r="P18" t="str">
            <v/>
          </cell>
          <cell r="Q18" t="str">
            <v>否</v>
          </cell>
          <cell r="R18">
            <v>74.2</v>
          </cell>
          <cell r="S18">
            <v>82.2</v>
          </cell>
          <cell r="T18">
            <v>79</v>
          </cell>
          <cell r="U18">
            <v>1</v>
          </cell>
        </row>
        <row r="19">
          <cell r="B19" t="str">
            <v>付棋</v>
          </cell>
          <cell r="C19" t="str">
            <v/>
          </cell>
          <cell r="D19" t="str">
            <v>015</v>
          </cell>
          <cell r="E19" t="str">
            <v>武汉市江夏区金口中学</v>
          </cell>
          <cell r="F19" t="str">
            <v>高中化学教师</v>
          </cell>
          <cell r="G19" t="str">
            <v>221501101805</v>
          </cell>
          <cell r="H19" t="str">
            <v>421121199707130069</v>
          </cell>
          <cell r="I19" t="str">
            <v>2022-07-20</v>
          </cell>
          <cell r="J19" t="str">
            <v>全天</v>
          </cell>
          <cell r="K19">
            <v>14</v>
          </cell>
          <cell r="L19">
            <v>18</v>
          </cell>
          <cell r="M19">
            <v>1</v>
          </cell>
          <cell r="N19" t="str">
            <v>否</v>
          </cell>
          <cell r="O19" t="str">
            <v>否</v>
          </cell>
          <cell r="P19" t="str">
            <v/>
          </cell>
          <cell r="Q19" t="str">
            <v>否</v>
          </cell>
          <cell r="R19">
            <v>68.6667</v>
          </cell>
          <cell r="S19">
            <v>85.2</v>
          </cell>
          <cell r="T19">
            <v>78.58668</v>
          </cell>
          <cell r="U19">
            <v>2</v>
          </cell>
        </row>
        <row r="20">
          <cell r="B20" t="str">
            <v>郑玉华</v>
          </cell>
          <cell r="C20" t="str">
            <v/>
          </cell>
          <cell r="D20" t="str">
            <v>015</v>
          </cell>
          <cell r="E20" t="str">
            <v>武汉市江夏区金口中学</v>
          </cell>
          <cell r="F20" t="str">
            <v>高中化学教师</v>
          </cell>
          <cell r="G20" t="str">
            <v>221501101805</v>
          </cell>
          <cell r="H20" t="str">
            <v>420115199902123624</v>
          </cell>
          <cell r="I20" t="str">
            <v>2022-07-20</v>
          </cell>
          <cell r="J20" t="str">
            <v>全天</v>
          </cell>
          <cell r="K20">
            <v>14</v>
          </cell>
          <cell r="L20">
            <v>17</v>
          </cell>
          <cell r="M20">
            <v>1</v>
          </cell>
          <cell r="N20" t="str">
            <v>否</v>
          </cell>
          <cell r="O20" t="str">
            <v>否</v>
          </cell>
          <cell r="P20" t="str">
            <v/>
          </cell>
          <cell r="Q20" t="str">
            <v>否</v>
          </cell>
          <cell r="R20">
            <v>71</v>
          </cell>
          <cell r="S20">
            <v>80.2</v>
          </cell>
          <cell r="T20">
            <v>76.52</v>
          </cell>
          <cell r="U20">
            <v>3</v>
          </cell>
        </row>
        <row r="21">
          <cell r="B21" t="str">
            <v>吴仚浩</v>
          </cell>
          <cell r="C21" t="str">
            <v/>
          </cell>
          <cell r="D21" t="str">
            <v>015</v>
          </cell>
          <cell r="E21" t="str">
            <v>武汉市江夏区金口中学</v>
          </cell>
          <cell r="F21" t="str">
            <v>高中生物教师</v>
          </cell>
          <cell r="G21" t="str">
            <v>221501101806</v>
          </cell>
          <cell r="H21" t="str">
            <v>420104199208261235</v>
          </cell>
          <cell r="I21" t="str">
            <v>2022-07-20</v>
          </cell>
          <cell r="J21" t="str">
            <v>全天</v>
          </cell>
          <cell r="K21">
            <v>14</v>
          </cell>
          <cell r="L21">
            <v>20</v>
          </cell>
          <cell r="M21">
            <v>1</v>
          </cell>
          <cell r="N21" t="str">
            <v>否</v>
          </cell>
          <cell r="O21" t="str">
            <v>否</v>
          </cell>
          <cell r="P21" t="str">
            <v/>
          </cell>
          <cell r="Q21" t="str">
            <v>否</v>
          </cell>
          <cell r="R21">
            <v>67.6</v>
          </cell>
          <cell r="S21">
            <v>86.6</v>
          </cell>
          <cell r="T21">
            <v>79</v>
          </cell>
          <cell r="U21">
            <v>1</v>
          </cell>
        </row>
        <row r="22">
          <cell r="B22" t="str">
            <v>叶颖</v>
          </cell>
          <cell r="C22" t="str">
            <v/>
          </cell>
          <cell r="D22" t="str">
            <v>015</v>
          </cell>
          <cell r="E22" t="str">
            <v>武汉市江夏区金口中学</v>
          </cell>
          <cell r="F22" t="str">
            <v>高中生物教师</v>
          </cell>
          <cell r="G22" t="str">
            <v>221501101806</v>
          </cell>
          <cell r="H22" t="str">
            <v>421302199311216925</v>
          </cell>
          <cell r="I22" t="str">
            <v>2022-07-20</v>
          </cell>
          <cell r="J22" t="str">
            <v>全天</v>
          </cell>
          <cell r="K22">
            <v>14</v>
          </cell>
          <cell r="L22">
            <v>21</v>
          </cell>
          <cell r="M22">
            <v>1</v>
          </cell>
          <cell r="N22" t="str">
            <v>否</v>
          </cell>
          <cell r="O22" t="str">
            <v>否</v>
          </cell>
          <cell r="P22" t="str">
            <v/>
          </cell>
          <cell r="Q22" t="str">
            <v>否</v>
          </cell>
          <cell r="R22">
            <v>70.1333</v>
          </cell>
          <cell r="S22">
            <v>81.6</v>
          </cell>
          <cell r="T22">
            <v>77.01332</v>
          </cell>
          <cell r="U22">
            <v>2</v>
          </cell>
        </row>
        <row r="23">
          <cell r="B23" t="str">
            <v>程梦然</v>
          </cell>
          <cell r="C23" t="str">
            <v/>
          </cell>
          <cell r="D23" t="str">
            <v>015</v>
          </cell>
          <cell r="E23" t="str">
            <v>武汉市江夏区金口中学</v>
          </cell>
          <cell r="F23" t="str">
            <v>高中生物教师</v>
          </cell>
          <cell r="G23" t="str">
            <v>221501101806</v>
          </cell>
          <cell r="H23" t="str">
            <v>42062119961008332X</v>
          </cell>
          <cell r="I23" t="str">
            <v>2022-07-20</v>
          </cell>
          <cell r="J23" t="str">
            <v>全天</v>
          </cell>
          <cell r="K23">
            <v>14</v>
          </cell>
          <cell r="L23">
            <v>19</v>
          </cell>
          <cell r="M23">
            <v>1</v>
          </cell>
          <cell r="N23" t="str">
            <v>否</v>
          </cell>
          <cell r="O23" t="str">
            <v>否</v>
          </cell>
          <cell r="P23" t="str">
            <v/>
          </cell>
          <cell r="Q23" t="str">
            <v>否</v>
          </cell>
          <cell r="R23">
            <v>67.2667</v>
          </cell>
          <cell r="S23">
            <v>80.6</v>
          </cell>
          <cell r="T23">
            <v>75.26668</v>
          </cell>
          <cell r="U23">
            <v>3</v>
          </cell>
        </row>
        <row r="24">
          <cell r="B24" t="str">
            <v>张新宇</v>
          </cell>
          <cell r="C24" t="str">
            <v/>
          </cell>
          <cell r="D24" t="str">
            <v>015</v>
          </cell>
          <cell r="E24" t="str">
            <v>武汉市江夏区金口中学</v>
          </cell>
          <cell r="F24" t="str">
            <v>高中历史教师</v>
          </cell>
          <cell r="G24" t="str">
            <v>221501101807</v>
          </cell>
          <cell r="H24" t="str">
            <v>420115199503042827</v>
          </cell>
          <cell r="I24" t="str">
            <v>2022-07-20</v>
          </cell>
          <cell r="J24" t="str">
            <v>全天</v>
          </cell>
          <cell r="K24">
            <v>14</v>
          </cell>
          <cell r="L24">
            <v>22</v>
          </cell>
          <cell r="M24">
            <v>1</v>
          </cell>
          <cell r="N24" t="str">
            <v>否</v>
          </cell>
          <cell r="O24" t="str">
            <v>否</v>
          </cell>
          <cell r="P24" t="str">
            <v/>
          </cell>
          <cell r="Q24" t="str">
            <v>否</v>
          </cell>
          <cell r="R24">
            <v>75.1333</v>
          </cell>
          <cell r="S24">
            <v>87.6</v>
          </cell>
          <cell r="T24">
            <v>82.61332</v>
          </cell>
          <cell r="U24">
            <v>1</v>
          </cell>
        </row>
        <row r="25">
          <cell r="B25" t="str">
            <v>操仁</v>
          </cell>
          <cell r="C25" t="str">
            <v/>
          </cell>
          <cell r="D25" t="str">
            <v>015</v>
          </cell>
          <cell r="E25" t="str">
            <v>武汉市江夏区金口中学</v>
          </cell>
          <cell r="F25" t="str">
            <v>高中历史教师</v>
          </cell>
          <cell r="G25" t="str">
            <v>221501101807</v>
          </cell>
          <cell r="H25" t="str">
            <v>420115199907140044</v>
          </cell>
          <cell r="I25" t="str">
            <v>2022-07-20</v>
          </cell>
          <cell r="J25" t="str">
            <v>全天</v>
          </cell>
          <cell r="K25">
            <v>14</v>
          </cell>
          <cell r="L25">
            <v>23</v>
          </cell>
          <cell r="M25">
            <v>1</v>
          </cell>
          <cell r="N25" t="str">
            <v>否</v>
          </cell>
          <cell r="O25" t="str">
            <v>否</v>
          </cell>
          <cell r="P25" t="str">
            <v/>
          </cell>
          <cell r="Q25" t="str">
            <v>否</v>
          </cell>
          <cell r="R25">
            <v>70.9333</v>
          </cell>
          <cell r="S25">
            <v>81.2</v>
          </cell>
          <cell r="T25">
            <v>77.09332</v>
          </cell>
          <cell r="U25">
            <v>2</v>
          </cell>
        </row>
        <row r="26">
          <cell r="B26" t="str">
            <v>罗静</v>
          </cell>
          <cell r="C26" t="str">
            <v/>
          </cell>
          <cell r="D26" t="str">
            <v>015</v>
          </cell>
          <cell r="E26" t="str">
            <v>武汉市江夏区金口中学</v>
          </cell>
          <cell r="F26" t="str">
            <v>高中历史教师</v>
          </cell>
          <cell r="G26" t="str">
            <v>221501101807</v>
          </cell>
          <cell r="H26" t="str">
            <v>420703198906222729</v>
          </cell>
          <cell r="I26" t="str">
            <v>2022-07-20</v>
          </cell>
          <cell r="J26" t="str">
            <v>全天</v>
          </cell>
          <cell r="K26">
            <v>14</v>
          </cell>
          <cell r="L26">
            <v>24</v>
          </cell>
          <cell r="M26">
            <v>1</v>
          </cell>
          <cell r="N26" t="str">
            <v>是</v>
          </cell>
          <cell r="O26" t="str">
            <v>否</v>
          </cell>
          <cell r="P26" t="str">
            <v/>
          </cell>
          <cell r="Q26" t="str">
            <v>否</v>
          </cell>
          <cell r="R26">
            <v>68.0667</v>
          </cell>
          <cell r="S26">
            <v>0</v>
          </cell>
          <cell r="T26">
            <v>27.22668</v>
          </cell>
          <cell r="U26">
            <v>3</v>
          </cell>
        </row>
        <row r="27">
          <cell r="B27" t="str">
            <v>陈昂</v>
          </cell>
          <cell r="C27" t="str">
            <v/>
          </cell>
          <cell r="D27" t="str">
            <v>015</v>
          </cell>
          <cell r="E27" t="str">
            <v>武汉市江夏区金口中学</v>
          </cell>
          <cell r="F27" t="str">
            <v>高中地理教师</v>
          </cell>
          <cell r="G27" t="str">
            <v>221501101808</v>
          </cell>
          <cell r="H27" t="str">
            <v>42011519940705553X</v>
          </cell>
          <cell r="I27" t="str">
            <v>2022-07-20</v>
          </cell>
          <cell r="J27" t="str">
            <v>全天</v>
          </cell>
          <cell r="K27">
            <v>14</v>
          </cell>
          <cell r="L27">
            <v>26</v>
          </cell>
          <cell r="M27">
            <v>1</v>
          </cell>
          <cell r="N27" t="str">
            <v>否</v>
          </cell>
          <cell r="O27" t="str">
            <v>否</v>
          </cell>
          <cell r="P27" t="str">
            <v/>
          </cell>
          <cell r="Q27" t="str">
            <v>否</v>
          </cell>
          <cell r="R27">
            <v>69.1333</v>
          </cell>
          <cell r="S27">
            <v>83.4</v>
          </cell>
          <cell r="T27">
            <v>77.69332</v>
          </cell>
          <cell r="U27">
            <v>1</v>
          </cell>
        </row>
        <row r="28">
          <cell r="B28" t="str">
            <v>雷海迪</v>
          </cell>
          <cell r="C28" t="str">
            <v/>
          </cell>
          <cell r="D28" t="str">
            <v>015</v>
          </cell>
          <cell r="E28" t="str">
            <v>武汉市江夏区金口中学</v>
          </cell>
          <cell r="F28" t="str">
            <v>高中地理教师</v>
          </cell>
          <cell r="G28" t="str">
            <v>221501101808</v>
          </cell>
          <cell r="H28" t="str">
            <v>420583198910303725</v>
          </cell>
          <cell r="I28" t="str">
            <v>2022-07-20</v>
          </cell>
          <cell r="J28" t="str">
            <v>全天</v>
          </cell>
          <cell r="K28">
            <v>14</v>
          </cell>
          <cell r="L28">
            <v>25</v>
          </cell>
          <cell r="M28">
            <v>1</v>
          </cell>
          <cell r="N28" t="str">
            <v>否</v>
          </cell>
          <cell r="O28" t="str">
            <v>否</v>
          </cell>
          <cell r="P28" t="str">
            <v/>
          </cell>
          <cell r="Q28" t="str">
            <v>否</v>
          </cell>
          <cell r="R28">
            <v>68.9333</v>
          </cell>
          <cell r="S28">
            <v>81</v>
          </cell>
          <cell r="T28">
            <v>76.17332</v>
          </cell>
          <cell r="U28">
            <v>2</v>
          </cell>
        </row>
        <row r="29">
          <cell r="B29" t="str">
            <v>杨涵</v>
          </cell>
          <cell r="C29" t="str">
            <v/>
          </cell>
          <cell r="D29" t="str">
            <v>015</v>
          </cell>
          <cell r="E29" t="str">
            <v>武汉市江夏区金口中学</v>
          </cell>
          <cell r="F29" t="str">
            <v>高中地理教师</v>
          </cell>
          <cell r="G29" t="str">
            <v>221501101808</v>
          </cell>
          <cell r="H29" t="str">
            <v>420381199605042224</v>
          </cell>
          <cell r="I29" t="str">
            <v>2022-07-20</v>
          </cell>
          <cell r="J29" t="str">
            <v>全天</v>
          </cell>
          <cell r="K29">
            <v>14</v>
          </cell>
          <cell r="L29">
            <v>27</v>
          </cell>
          <cell r="M29">
            <v>1</v>
          </cell>
          <cell r="N29" t="str">
            <v>否</v>
          </cell>
          <cell r="O29" t="str">
            <v>否</v>
          </cell>
          <cell r="P29" t="str">
            <v/>
          </cell>
          <cell r="Q29" t="str">
            <v>否</v>
          </cell>
          <cell r="R29">
            <v>68.0667</v>
          </cell>
          <cell r="S29">
            <v>80.6</v>
          </cell>
          <cell r="T29">
            <v>75.58668</v>
          </cell>
          <cell r="U29">
            <v>3</v>
          </cell>
        </row>
        <row r="30">
          <cell r="B30" t="str">
            <v>黄婷婷</v>
          </cell>
          <cell r="C30" t="str">
            <v/>
          </cell>
          <cell r="D30" t="str">
            <v>015</v>
          </cell>
          <cell r="E30" t="str">
            <v>武汉市江夏区金口中学</v>
          </cell>
          <cell r="F30" t="str">
            <v>高中政治教师</v>
          </cell>
          <cell r="G30" t="str">
            <v>221501101809</v>
          </cell>
          <cell r="H30" t="str">
            <v>420281199302056543</v>
          </cell>
          <cell r="I30" t="str">
            <v>2022-07-20</v>
          </cell>
          <cell r="J30" t="str">
            <v>全天</v>
          </cell>
          <cell r="K30">
            <v>14</v>
          </cell>
          <cell r="L30">
            <v>30</v>
          </cell>
          <cell r="M30">
            <v>1</v>
          </cell>
          <cell r="N30" t="str">
            <v>否</v>
          </cell>
          <cell r="O30" t="str">
            <v>否</v>
          </cell>
          <cell r="P30" t="str">
            <v/>
          </cell>
          <cell r="Q30" t="str">
            <v>否</v>
          </cell>
          <cell r="R30">
            <v>70</v>
          </cell>
          <cell r="S30">
            <v>85.2</v>
          </cell>
          <cell r="T30">
            <v>79.12</v>
          </cell>
          <cell r="U30">
            <v>1</v>
          </cell>
        </row>
        <row r="31">
          <cell r="B31" t="str">
            <v>陈事王慧</v>
          </cell>
          <cell r="C31" t="str">
            <v/>
          </cell>
          <cell r="D31" t="str">
            <v>015</v>
          </cell>
          <cell r="E31" t="str">
            <v>武汉市江夏区金口中学</v>
          </cell>
          <cell r="F31" t="str">
            <v>高中政治教师</v>
          </cell>
          <cell r="G31" t="str">
            <v>221501101809</v>
          </cell>
          <cell r="H31" t="str">
            <v>421127199803250421</v>
          </cell>
          <cell r="I31" t="str">
            <v>2022-07-20</v>
          </cell>
          <cell r="J31" t="str">
            <v>全天</v>
          </cell>
          <cell r="K31">
            <v>14</v>
          </cell>
          <cell r="L31">
            <v>28</v>
          </cell>
          <cell r="M31">
            <v>1</v>
          </cell>
          <cell r="N31" t="str">
            <v>否</v>
          </cell>
          <cell r="O31" t="str">
            <v>否</v>
          </cell>
          <cell r="P31" t="str">
            <v/>
          </cell>
          <cell r="Q31" t="str">
            <v>否</v>
          </cell>
          <cell r="R31">
            <v>69.9333</v>
          </cell>
          <cell r="S31">
            <v>80</v>
          </cell>
          <cell r="T31">
            <v>75.97332</v>
          </cell>
          <cell r="U31">
            <v>2</v>
          </cell>
        </row>
        <row r="32">
          <cell r="B32" t="str">
            <v>李蓓</v>
          </cell>
          <cell r="C32" t="str">
            <v/>
          </cell>
          <cell r="D32" t="str">
            <v>015</v>
          </cell>
          <cell r="E32" t="str">
            <v>武汉市江夏区金口中学</v>
          </cell>
          <cell r="F32" t="str">
            <v>高中政治教师</v>
          </cell>
          <cell r="G32" t="str">
            <v>221501101809</v>
          </cell>
          <cell r="H32" t="str">
            <v>411527198902106121</v>
          </cell>
          <cell r="I32" t="str">
            <v>2022-07-20</v>
          </cell>
          <cell r="J32" t="str">
            <v>全天</v>
          </cell>
          <cell r="K32">
            <v>14</v>
          </cell>
          <cell r="L32">
            <v>29</v>
          </cell>
          <cell r="M32">
            <v>1</v>
          </cell>
          <cell r="N32" t="str">
            <v>否</v>
          </cell>
          <cell r="O32" t="str">
            <v>否</v>
          </cell>
          <cell r="P32" t="str">
            <v/>
          </cell>
          <cell r="Q32" t="str">
            <v>否</v>
          </cell>
          <cell r="R32">
            <v>67.4</v>
          </cell>
          <cell r="S32">
            <v>76.8</v>
          </cell>
          <cell r="T32">
            <v>73.04</v>
          </cell>
          <cell r="U32">
            <v>3</v>
          </cell>
        </row>
        <row r="33">
          <cell r="B33" t="str">
            <v>王玮琦</v>
          </cell>
          <cell r="C33" t="str">
            <v/>
          </cell>
          <cell r="D33" t="str">
            <v>015</v>
          </cell>
          <cell r="E33" t="str">
            <v>武汉市江夏区金口中学</v>
          </cell>
          <cell r="F33" t="str">
            <v>高中体育教师</v>
          </cell>
          <cell r="G33" t="str">
            <v>221501101810</v>
          </cell>
          <cell r="H33" t="str">
            <v>420115199708164705</v>
          </cell>
          <cell r="I33" t="str">
            <v>2022-07-20</v>
          </cell>
          <cell r="J33" t="str">
            <v>全天</v>
          </cell>
          <cell r="K33">
            <v>13</v>
          </cell>
          <cell r="L33">
            <v>5</v>
          </cell>
          <cell r="M33">
            <v>1</v>
          </cell>
          <cell r="N33" t="str">
            <v>否</v>
          </cell>
          <cell r="O33" t="str">
            <v>否</v>
          </cell>
          <cell r="P33" t="str">
            <v/>
          </cell>
          <cell r="Q33" t="str">
            <v>否</v>
          </cell>
          <cell r="R33">
            <v>73.6667</v>
          </cell>
          <cell r="S33">
            <v>81</v>
          </cell>
          <cell r="T33">
            <v>78.06668</v>
          </cell>
          <cell r="U33">
            <v>1</v>
          </cell>
        </row>
        <row r="34">
          <cell r="B34" t="str">
            <v>丁文刚</v>
          </cell>
          <cell r="C34" t="str">
            <v/>
          </cell>
          <cell r="D34" t="str">
            <v>015</v>
          </cell>
          <cell r="E34" t="str">
            <v>武汉市江夏区金口中学</v>
          </cell>
          <cell r="F34" t="str">
            <v>高中体育教师</v>
          </cell>
          <cell r="G34" t="str">
            <v>221501101810</v>
          </cell>
          <cell r="H34" t="str">
            <v>429004199401240930</v>
          </cell>
          <cell r="I34" t="str">
            <v>2022-07-20</v>
          </cell>
          <cell r="J34" t="str">
            <v>全天</v>
          </cell>
          <cell r="K34">
            <v>13</v>
          </cell>
          <cell r="L34">
            <v>6</v>
          </cell>
          <cell r="M34">
            <v>1</v>
          </cell>
          <cell r="N34" t="str">
            <v>否</v>
          </cell>
          <cell r="O34" t="str">
            <v>否</v>
          </cell>
          <cell r="P34" t="str">
            <v/>
          </cell>
          <cell r="Q34" t="str">
            <v>否</v>
          </cell>
          <cell r="R34">
            <v>70.4667</v>
          </cell>
          <cell r="S34">
            <v>75.6</v>
          </cell>
          <cell r="T34">
            <v>73.54668</v>
          </cell>
          <cell r="U34">
            <v>2</v>
          </cell>
        </row>
        <row r="35">
          <cell r="B35" t="str">
            <v>韩悦</v>
          </cell>
          <cell r="C35" t="str">
            <v/>
          </cell>
          <cell r="D35" t="str">
            <v>015</v>
          </cell>
          <cell r="E35" t="str">
            <v>武汉市江夏区金口中学</v>
          </cell>
          <cell r="F35" t="str">
            <v>高中体育教师</v>
          </cell>
          <cell r="G35" t="str">
            <v>221501101810</v>
          </cell>
          <cell r="H35" t="str">
            <v>420683199707232124</v>
          </cell>
          <cell r="I35" t="str">
            <v>2022-07-20</v>
          </cell>
          <cell r="J35" t="str">
            <v>全天</v>
          </cell>
          <cell r="K35">
            <v>13</v>
          </cell>
          <cell r="L35">
            <v>4</v>
          </cell>
          <cell r="M35">
            <v>1</v>
          </cell>
          <cell r="N35" t="str">
            <v>否</v>
          </cell>
          <cell r="O35" t="str">
            <v>否</v>
          </cell>
          <cell r="P35" t="str">
            <v/>
          </cell>
          <cell r="Q35" t="str">
            <v>否</v>
          </cell>
          <cell r="R35">
            <v>69.6667</v>
          </cell>
          <cell r="S35">
            <v>75</v>
          </cell>
          <cell r="T35">
            <v>72.86668</v>
          </cell>
          <cell r="U35">
            <v>3</v>
          </cell>
        </row>
        <row r="36">
          <cell r="B36" t="str">
            <v>李冬</v>
          </cell>
          <cell r="C36" t="str">
            <v/>
          </cell>
          <cell r="D36" t="str">
            <v>036</v>
          </cell>
          <cell r="E36" t="str">
            <v>武汉市江夏职业技术学校</v>
          </cell>
          <cell r="F36" t="str">
            <v>职校电工电子专业教师</v>
          </cell>
          <cell r="G36" t="str">
            <v>221501101901</v>
          </cell>
          <cell r="H36" t="str">
            <v>429006199111251220</v>
          </cell>
          <cell r="I36" t="str">
            <v>2022-07-20</v>
          </cell>
          <cell r="J36" t="str">
            <v>全天</v>
          </cell>
          <cell r="K36">
            <v>13</v>
          </cell>
          <cell r="L36">
            <v>25</v>
          </cell>
          <cell r="M36">
            <v>1</v>
          </cell>
          <cell r="N36" t="str">
            <v>否</v>
          </cell>
          <cell r="O36" t="str">
            <v>否</v>
          </cell>
          <cell r="P36" t="str">
            <v/>
          </cell>
          <cell r="Q36" t="str">
            <v>否</v>
          </cell>
          <cell r="R36">
            <v>71.7333</v>
          </cell>
          <cell r="S36">
            <v>80</v>
          </cell>
          <cell r="T36">
            <v>76.69332</v>
          </cell>
          <cell r="U36">
            <v>1</v>
          </cell>
        </row>
        <row r="37">
          <cell r="B37" t="str">
            <v>任丹</v>
          </cell>
          <cell r="C37" t="str">
            <v/>
          </cell>
          <cell r="D37" t="str">
            <v>036</v>
          </cell>
          <cell r="E37" t="str">
            <v>武汉市江夏职业技术学校</v>
          </cell>
          <cell r="F37" t="str">
            <v>职校电工电子专业教师</v>
          </cell>
          <cell r="G37" t="str">
            <v>221501101901</v>
          </cell>
          <cell r="H37" t="str">
            <v>513124199209143062</v>
          </cell>
          <cell r="I37" t="str">
            <v>2022-07-20</v>
          </cell>
          <cell r="J37" t="str">
            <v>全天</v>
          </cell>
          <cell r="K37">
            <v>13</v>
          </cell>
          <cell r="L37">
            <v>26</v>
          </cell>
          <cell r="M37">
            <v>1</v>
          </cell>
          <cell r="N37" t="str">
            <v>否</v>
          </cell>
          <cell r="O37" t="str">
            <v>否</v>
          </cell>
          <cell r="P37" t="str">
            <v/>
          </cell>
          <cell r="Q37" t="str">
            <v>否</v>
          </cell>
          <cell r="R37">
            <v>70.5333</v>
          </cell>
          <cell r="S37">
            <v>80.2</v>
          </cell>
          <cell r="T37">
            <v>76.33332</v>
          </cell>
          <cell r="U37">
            <v>2</v>
          </cell>
        </row>
        <row r="38">
          <cell r="B38" t="str">
            <v>刘天</v>
          </cell>
          <cell r="C38" t="str">
            <v/>
          </cell>
          <cell r="D38" t="str">
            <v>036</v>
          </cell>
          <cell r="E38" t="str">
            <v>武汉市江夏职业技术学校</v>
          </cell>
          <cell r="F38" t="str">
            <v>职校电工电子专业教师</v>
          </cell>
          <cell r="G38" t="str">
            <v>221501101901</v>
          </cell>
          <cell r="H38" t="str">
            <v>420114199406180025</v>
          </cell>
          <cell r="I38" t="str">
            <v>2022-07-20</v>
          </cell>
          <cell r="J38" t="str">
            <v>全天</v>
          </cell>
          <cell r="K38">
            <v>13</v>
          </cell>
          <cell r="L38">
            <v>27</v>
          </cell>
          <cell r="M38">
            <v>1</v>
          </cell>
          <cell r="N38" t="str">
            <v>否</v>
          </cell>
          <cell r="O38" t="str">
            <v>否</v>
          </cell>
          <cell r="P38" t="str">
            <v/>
          </cell>
          <cell r="Q38" t="str">
            <v>否</v>
          </cell>
          <cell r="R38">
            <v>67.5333</v>
          </cell>
          <cell r="S38">
            <v>78.6</v>
          </cell>
          <cell r="T38">
            <v>74.17332</v>
          </cell>
          <cell r="U38">
            <v>3</v>
          </cell>
        </row>
        <row r="39">
          <cell r="B39" t="str">
            <v>王灿</v>
          </cell>
          <cell r="C39" t="str">
            <v/>
          </cell>
          <cell r="D39" t="str">
            <v>036</v>
          </cell>
          <cell r="E39" t="str">
            <v>武汉市江夏职业技术学校</v>
          </cell>
          <cell r="F39" t="str">
            <v>职校汽车维修专业教师</v>
          </cell>
          <cell r="G39" t="str">
            <v>221501101902</v>
          </cell>
          <cell r="H39" t="str">
            <v>421281199911260049</v>
          </cell>
          <cell r="I39" t="str">
            <v>2022-07-20</v>
          </cell>
          <cell r="J39" t="str">
            <v>全天</v>
          </cell>
          <cell r="K39">
            <v>13</v>
          </cell>
          <cell r="L39">
            <v>28</v>
          </cell>
          <cell r="M39">
            <v>1</v>
          </cell>
          <cell r="N39" t="str">
            <v>否</v>
          </cell>
          <cell r="O39" t="str">
            <v>否</v>
          </cell>
          <cell r="P39" t="str">
            <v/>
          </cell>
          <cell r="Q39" t="str">
            <v>否</v>
          </cell>
          <cell r="R39">
            <v>63.4</v>
          </cell>
          <cell r="S39">
            <v>84.2</v>
          </cell>
          <cell r="T39">
            <v>75.88</v>
          </cell>
          <cell r="U39">
            <v>1</v>
          </cell>
        </row>
        <row r="40">
          <cell r="B40" t="str">
            <v>胡达夫</v>
          </cell>
          <cell r="C40" t="str">
            <v/>
          </cell>
          <cell r="D40" t="str">
            <v>036</v>
          </cell>
          <cell r="E40" t="str">
            <v>武汉市江夏职业技术学校</v>
          </cell>
          <cell r="F40" t="str">
            <v>职校汽车维修专业教师</v>
          </cell>
          <cell r="G40" t="str">
            <v>221501101902</v>
          </cell>
          <cell r="H40" t="str">
            <v>420115199810230051</v>
          </cell>
          <cell r="I40" t="str">
            <v>2022-07-20</v>
          </cell>
          <cell r="J40" t="str">
            <v>全天</v>
          </cell>
          <cell r="K40">
            <v>13</v>
          </cell>
          <cell r="L40">
            <v>29</v>
          </cell>
          <cell r="M40">
            <v>1</v>
          </cell>
          <cell r="N40" t="str">
            <v>否</v>
          </cell>
          <cell r="O40" t="str">
            <v>否</v>
          </cell>
          <cell r="P40" t="str">
            <v/>
          </cell>
          <cell r="Q40" t="str">
            <v>否</v>
          </cell>
          <cell r="R40">
            <v>64.2</v>
          </cell>
          <cell r="S40">
            <v>82</v>
          </cell>
          <cell r="T40">
            <v>74.88</v>
          </cell>
          <cell r="U40">
            <v>2</v>
          </cell>
        </row>
        <row r="41">
          <cell r="B41" t="str">
            <v>普吉</v>
          </cell>
          <cell r="C41" t="str">
            <v/>
          </cell>
          <cell r="D41" t="str">
            <v>036</v>
          </cell>
          <cell r="E41" t="str">
            <v>武汉市江夏职业技术学校</v>
          </cell>
          <cell r="F41" t="str">
            <v>职校汽车维修专业教师</v>
          </cell>
          <cell r="G41" t="str">
            <v>221501101902</v>
          </cell>
          <cell r="H41" t="str">
            <v>422202199511082437</v>
          </cell>
          <cell r="I41" t="str">
            <v>2022-07-20</v>
          </cell>
          <cell r="J41" t="str">
            <v>全天</v>
          </cell>
          <cell r="K41">
            <v>13</v>
          </cell>
          <cell r="L41">
            <v>30</v>
          </cell>
          <cell r="M41">
            <v>1</v>
          </cell>
          <cell r="N41" t="str">
            <v>否</v>
          </cell>
          <cell r="O41" t="str">
            <v>否</v>
          </cell>
          <cell r="P41" t="str">
            <v/>
          </cell>
          <cell r="Q41" t="str">
            <v>否</v>
          </cell>
          <cell r="R41">
            <v>57.7333</v>
          </cell>
          <cell r="S41">
            <v>81.8</v>
          </cell>
          <cell r="T41">
            <v>72.17332</v>
          </cell>
          <cell r="U41">
            <v>3</v>
          </cell>
        </row>
        <row r="42">
          <cell r="B42" t="str">
            <v>张静雯</v>
          </cell>
          <cell r="C42" t="str">
            <v/>
          </cell>
          <cell r="D42" t="str">
            <v>006</v>
          </cell>
          <cell r="E42" t="str">
            <v>武汉市江夏区第一初级中学</v>
          </cell>
          <cell r="F42" t="str">
            <v>初中语文教师</v>
          </cell>
          <cell r="G42" t="str">
            <v>221501102001</v>
          </cell>
          <cell r="H42" t="str">
            <v>420115199408300082</v>
          </cell>
          <cell r="I42" t="str">
            <v>2022-07-20</v>
          </cell>
          <cell r="J42" t="str">
            <v>全天</v>
          </cell>
          <cell r="K42">
            <v>11</v>
          </cell>
          <cell r="L42">
            <v>2</v>
          </cell>
          <cell r="M42">
            <v>2</v>
          </cell>
          <cell r="N42" t="str">
            <v>否</v>
          </cell>
          <cell r="O42" t="str">
            <v>否</v>
          </cell>
          <cell r="P42" t="str">
            <v/>
          </cell>
          <cell r="Q42" t="str">
            <v>否</v>
          </cell>
          <cell r="R42">
            <v>70.3333</v>
          </cell>
          <cell r="S42">
            <v>80</v>
          </cell>
          <cell r="T42">
            <v>76.13332</v>
          </cell>
          <cell r="U42">
            <v>1</v>
          </cell>
        </row>
        <row r="43">
          <cell r="B43" t="str">
            <v>陈春艳</v>
          </cell>
          <cell r="C43" t="str">
            <v/>
          </cell>
          <cell r="D43" t="str">
            <v>006</v>
          </cell>
          <cell r="E43" t="str">
            <v>武汉市江夏区第一初级中学</v>
          </cell>
          <cell r="F43" t="str">
            <v>初中语文教师</v>
          </cell>
          <cell r="G43" t="str">
            <v>221501102001</v>
          </cell>
          <cell r="H43" t="str">
            <v>420625199203246828</v>
          </cell>
          <cell r="I43" t="str">
            <v>2022-07-20</v>
          </cell>
          <cell r="J43" t="str">
            <v>全天</v>
          </cell>
          <cell r="K43">
            <v>11</v>
          </cell>
          <cell r="L43">
            <v>1</v>
          </cell>
          <cell r="M43">
            <v>2</v>
          </cell>
          <cell r="N43" t="str">
            <v>否</v>
          </cell>
          <cell r="O43" t="str">
            <v>否</v>
          </cell>
          <cell r="P43" t="str">
            <v/>
          </cell>
          <cell r="Q43" t="str">
            <v>否</v>
          </cell>
          <cell r="R43">
            <v>68.3333</v>
          </cell>
          <cell r="S43">
            <v>81</v>
          </cell>
          <cell r="T43">
            <v>75.93332</v>
          </cell>
          <cell r="U43">
            <v>2</v>
          </cell>
        </row>
        <row r="44">
          <cell r="B44" t="str">
            <v>宋智灵</v>
          </cell>
          <cell r="C44" t="str">
            <v/>
          </cell>
          <cell r="D44" t="str">
            <v>006</v>
          </cell>
          <cell r="E44" t="str">
            <v>武汉市江夏区第一初级中学</v>
          </cell>
          <cell r="F44" t="str">
            <v>初中语文教师</v>
          </cell>
          <cell r="G44" t="str">
            <v>221501102001</v>
          </cell>
          <cell r="H44" t="str">
            <v>420625199510260064</v>
          </cell>
          <cell r="I44" t="str">
            <v>2022-07-20</v>
          </cell>
          <cell r="J44" t="str">
            <v>全天</v>
          </cell>
          <cell r="K44">
            <v>11</v>
          </cell>
          <cell r="L44">
            <v>5</v>
          </cell>
          <cell r="M44">
            <v>2</v>
          </cell>
          <cell r="N44" t="str">
            <v>否</v>
          </cell>
          <cell r="O44" t="str">
            <v>否</v>
          </cell>
          <cell r="P44" t="str">
            <v/>
          </cell>
          <cell r="Q44" t="str">
            <v>否</v>
          </cell>
          <cell r="R44">
            <v>68.4</v>
          </cell>
          <cell r="S44">
            <v>80</v>
          </cell>
          <cell r="T44">
            <v>75.36</v>
          </cell>
          <cell r="U44">
            <v>3</v>
          </cell>
        </row>
        <row r="45">
          <cell r="B45" t="str">
            <v>梅中秀</v>
          </cell>
          <cell r="C45" t="str">
            <v/>
          </cell>
          <cell r="D45" t="str">
            <v>006</v>
          </cell>
          <cell r="E45" t="str">
            <v>武汉市江夏区第一初级中学</v>
          </cell>
          <cell r="F45" t="str">
            <v>初中语文教师</v>
          </cell>
          <cell r="G45" t="str">
            <v>221501102001</v>
          </cell>
          <cell r="H45" t="str">
            <v>421122199108126814</v>
          </cell>
          <cell r="I45" t="str">
            <v>2022-07-20</v>
          </cell>
          <cell r="J45" t="str">
            <v>全天</v>
          </cell>
          <cell r="K45">
            <v>11</v>
          </cell>
          <cell r="L45">
            <v>6</v>
          </cell>
          <cell r="M45">
            <v>2</v>
          </cell>
          <cell r="N45" t="str">
            <v>否</v>
          </cell>
          <cell r="O45" t="str">
            <v>否</v>
          </cell>
          <cell r="P45" t="str">
            <v/>
          </cell>
          <cell r="Q45" t="str">
            <v>否</v>
          </cell>
          <cell r="R45">
            <v>68.4667</v>
          </cell>
          <cell r="S45">
            <v>78</v>
          </cell>
          <cell r="T45">
            <v>74.18668</v>
          </cell>
          <cell r="U45">
            <v>4</v>
          </cell>
        </row>
        <row r="46">
          <cell r="B46" t="str">
            <v>刘诗琪</v>
          </cell>
          <cell r="C46" t="str">
            <v/>
          </cell>
          <cell r="D46" t="str">
            <v>006</v>
          </cell>
          <cell r="E46" t="str">
            <v>武汉市江夏区第一初级中学</v>
          </cell>
          <cell r="F46" t="str">
            <v>初中语文教师</v>
          </cell>
          <cell r="G46" t="str">
            <v>221501102001</v>
          </cell>
          <cell r="H46" t="str">
            <v>420114199708020529</v>
          </cell>
          <cell r="I46" t="str">
            <v>2022-07-20</v>
          </cell>
          <cell r="J46" t="str">
            <v>全天</v>
          </cell>
          <cell r="K46">
            <v>11</v>
          </cell>
          <cell r="L46">
            <v>3</v>
          </cell>
          <cell r="M46">
            <v>2</v>
          </cell>
          <cell r="N46" t="str">
            <v>否</v>
          </cell>
          <cell r="O46" t="str">
            <v>否</v>
          </cell>
          <cell r="P46" t="str">
            <v/>
          </cell>
          <cell r="Q46" t="str">
            <v>否</v>
          </cell>
          <cell r="R46">
            <v>67.6667</v>
          </cell>
          <cell r="S46">
            <v>76.2</v>
          </cell>
          <cell r="T46">
            <v>72.78668</v>
          </cell>
          <cell r="U46">
            <v>5</v>
          </cell>
        </row>
        <row r="47">
          <cell r="B47" t="str">
            <v>汪媛</v>
          </cell>
          <cell r="C47" t="str">
            <v/>
          </cell>
          <cell r="D47" t="str">
            <v>006</v>
          </cell>
          <cell r="E47" t="str">
            <v>武汉市江夏区第一初级中学</v>
          </cell>
          <cell r="F47" t="str">
            <v>初中语文教师</v>
          </cell>
          <cell r="G47" t="str">
            <v>221501102001</v>
          </cell>
          <cell r="H47" t="str">
            <v>421181198605158425</v>
          </cell>
          <cell r="I47" t="str">
            <v>2022-07-20</v>
          </cell>
          <cell r="J47" t="str">
            <v>全天</v>
          </cell>
          <cell r="K47">
            <v>11</v>
          </cell>
          <cell r="L47">
            <v>4</v>
          </cell>
          <cell r="M47">
            <v>2</v>
          </cell>
          <cell r="N47" t="str">
            <v>是</v>
          </cell>
          <cell r="O47" t="str">
            <v>否</v>
          </cell>
          <cell r="P47" t="str">
            <v/>
          </cell>
          <cell r="Q47" t="str">
            <v>否</v>
          </cell>
          <cell r="R47">
            <v>67.6</v>
          </cell>
          <cell r="S47">
            <v>0</v>
          </cell>
          <cell r="T47">
            <v>27.04</v>
          </cell>
          <cell r="U47">
            <v>6</v>
          </cell>
        </row>
        <row r="48">
          <cell r="B48" t="str">
            <v>夏琴</v>
          </cell>
          <cell r="C48" t="str">
            <v/>
          </cell>
          <cell r="D48" t="str">
            <v>006</v>
          </cell>
          <cell r="E48" t="str">
            <v>武汉市江夏区第一初级中学</v>
          </cell>
          <cell r="F48" t="str">
            <v>初中数学教师</v>
          </cell>
          <cell r="G48" t="str">
            <v>221501102002</v>
          </cell>
          <cell r="H48" t="str">
            <v>420117199609100864</v>
          </cell>
          <cell r="I48" t="str">
            <v>2022-07-20</v>
          </cell>
          <cell r="J48" t="str">
            <v>全天</v>
          </cell>
          <cell r="K48">
            <v>11</v>
          </cell>
          <cell r="L48">
            <v>12</v>
          </cell>
          <cell r="M48">
            <v>2</v>
          </cell>
          <cell r="N48" t="str">
            <v>否</v>
          </cell>
          <cell r="O48" t="str">
            <v>否</v>
          </cell>
          <cell r="P48" t="str">
            <v/>
          </cell>
          <cell r="Q48" t="str">
            <v>否</v>
          </cell>
          <cell r="R48">
            <v>73.6</v>
          </cell>
          <cell r="S48">
            <v>85.6</v>
          </cell>
          <cell r="T48">
            <v>80.8</v>
          </cell>
          <cell r="U48">
            <v>1</v>
          </cell>
        </row>
        <row r="49">
          <cell r="B49" t="str">
            <v>柯婷</v>
          </cell>
          <cell r="C49" t="str">
            <v/>
          </cell>
          <cell r="D49" t="str">
            <v>006</v>
          </cell>
          <cell r="E49" t="str">
            <v>武汉市江夏区第一初级中学</v>
          </cell>
          <cell r="F49" t="str">
            <v>初中数学教师</v>
          </cell>
          <cell r="G49" t="str">
            <v>221501102002</v>
          </cell>
          <cell r="H49" t="str">
            <v>421122198907106823</v>
          </cell>
          <cell r="I49" t="str">
            <v>2022-07-20</v>
          </cell>
          <cell r="J49" t="str">
            <v>全天</v>
          </cell>
          <cell r="K49">
            <v>11</v>
          </cell>
          <cell r="L49">
            <v>9</v>
          </cell>
          <cell r="M49">
            <v>2</v>
          </cell>
          <cell r="N49" t="str">
            <v>否</v>
          </cell>
          <cell r="O49" t="str">
            <v>否</v>
          </cell>
          <cell r="P49" t="str">
            <v/>
          </cell>
          <cell r="Q49" t="str">
            <v>否</v>
          </cell>
          <cell r="R49">
            <v>72.0667</v>
          </cell>
          <cell r="S49">
            <v>81.2</v>
          </cell>
          <cell r="T49">
            <v>77.54668</v>
          </cell>
          <cell r="U49">
            <v>2</v>
          </cell>
        </row>
        <row r="50">
          <cell r="B50" t="str">
            <v>房兰兰</v>
          </cell>
          <cell r="C50" t="str">
            <v/>
          </cell>
          <cell r="D50" t="str">
            <v>006</v>
          </cell>
          <cell r="E50" t="str">
            <v>武汉市江夏区第一初级中学</v>
          </cell>
          <cell r="F50" t="str">
            <v>初中数学教师</v>
          </cell>
          <cell r="G50" t="str">
            <v>221501102002</v>
          </cell>
          <cell r="H50" t="str">
            <v>411526199409152624</v>
          </cell>
          <cell r="I50" t="str">
            <v>2022-07-20</v>
          </cell>
          <cell r="J50" t="str">
            <v>全天</v>
          </cell>
          <cell r="K50">
            <v>11</v>
          </cell>
          <cell r="L50">
            <v>8</v>
          </cell>
          <cell r="M50">
            <v>2</v>
          </cell>
          <cell r="N50" t="str">
            <v>否</v>
          </cell>
          <cell r="O50" t="str">
            <v>否</v>
          </cell>
          <cell r="P50" t="str">
            <v/>
          </cell>
          <cell r="Q50" t="str">
            <v>否</v>
          </cell>
          <cell r="R50">
            <v>69.3333</v>
          </cell>
          <cell r="S50">
            <v>80.8</v>
          </cell>
          <cell r="T50">
            <v>76.21332</v>
          </cell>
          <cell r="U50">
            <v>3</v>
          </cell>
        </row>
        <row r="51">
          <cell r="B51" t="str">
            <v>马星宇</v>
          </cell>
          <cell r="C51" t="str">
            <v/>
          </cell>
          <cell r="D51" t="str">
            <v>006</v>
          </cell>
          <cell r="E51" t="str">
            <v>武汉市江夏区第一初级中学</v>
          </cell>
          <cell r="F51" t="str">
            <v>初中数学教师</v>
          </cell>
          <cell r="G51" t="str">
            <v>221501102002</v>
          </cell>
          <cell r="H51" t="str">
            <v>429004199811180336</v>
          </cell>
          <cell r="I51" t="str">
            <v>2022-07-20</v>
          </cell>
          <cell r="J51" t="str">
            <v>全天</v>
          </cell>
          <cell r="K51">
            <v>11</v>
          </cell>
          <cell r="L51">
            <v>11</v>
          </cell>
          <cell r="M51">
            <v>2</v>
          </cell>
          <cell r="N51" t="str">
            <v>否</v>
          </cell>
          <cell r="O51" t="str">
            <v>否</v>
          </cell>
          <cell r="P51" t="str">
            <v/>
          </cell>
          <cell r="Q51" t="str">
            <v>否</v>
          </cell>
          <cell r="R51">
            <v>64.7333</v>
          </cell>
          <cell r="S51">
            <v>81.4</v>
          </cell>
          <cell r="T51">
            <v>74.73332</v>
          </cell>
          <cell r="U51">
            <v>4</v>
          </cell>
        </row>
        <row r="52">
          <cell r="B52" t="str">
            <v>肖绪江</v>
          </cell>
          <cell r="C52" t="str">
            <v/>
          </cell>
          <cell r="D52" t="str">
            <v>006</v>
          </cell>
          <cell r="E52" t="str">
            <v>武汉市江夏区第一初级中学</v>
          </cell>
          <cell r="F52" t="str">
            <v>初中数学教师</v>
          </cell>
          <cell r="G52" t="str">
            <v>221501102002</v>
          </cell>
          <cell r="H52" t="str">
            <v>420222199412163817</v>
          </cell>
          <cell r="I52" t="str">
            <v>2022-07-20</v>
          </cell>
          <cell r="J52" t="str">
            <v>全天</v>
          </cell>
          <cell r="K52">
            <v>11</v>
          </cell>
          <cell r="L52">
            <v>7</v>
          </cell>
          <cell r="M52">
            <v>2</v>
          </cell>
          <cell r="N52" t="str">
            <v>否</v>
          </cell>
          <cell r="O52" t="str">
            <v>否</v>
          </cell>
          <cell r="P52" t="str">
            <v/>
          </cell>
          <cell r="Q52" t="str">
            <v>否</v>
          </cell>
          <cell r="R52">
            <v>70.2667</v>
          </cell>
          <cell r="S52">
            <v>74.8</v>
          </cell>
          <cell r="T52">
            <v>72.98668</v>
          </cell>
          <cell r="U52">
            <v>5</v>
          </cell>
        </row>
        <row r="53">
          <cell r="B53" t="str">
            <v>唐银</v>
          </cell>
          <cell r="C53" t="str">
            <v/>
          </cell>
          <cell r="D53" t="str">
            <v>006</v>
          </cell>
          <cell r="E53" t="str">
            <v>武汉市江夏区第一初级中学</v>
          </cell>
          <cell r="F53" t="str">
            <v>初中数学教师</v>
          </cell>
          <cell r="G53" t="str">
            <v>221501102002</v>
          </cell>
          <cell r="H53" t="str">
            <v>422201199309016827</v>
          </cell>
          <cell r="I53" t="str">
            <v>2022-07-20</v>
          </cell>
          <cell r="J53" t="str">
            <v>全天</v>
          </cell>
          <cell r="K53">
            <v>11</v>
          </cell>
          <cell r="L53">
            <v>10</v>
          </cell>
          <cell r="M53">
            <v>2</v>
          </cell>
          <cell r="N53" t="str">
            <v>否</v>
          </cell>
          <cell r="O53" t="str">
            <v>否</v>
          </cell>
          <cell r="P53" t="str">
            <v/>
          </cell>
          <cell r="Q53" t="str">
            <v>否</v>
          </cell>
          <cell r="R53">
            <v>65.3333</v>
          </cell>
          <cell r="S53">
            <v>74.6</v>
          </cell>
          <cell r="T53">
            <v>70.89332</v>
          </cell>
          <cell r="U53">
            <v>6</v>
          </cell>
        </row>
        <row r="54">
          <cell r="B54" t="str">
            <v>杨巧</v>
          </cell>
          <cell r="C54" t="str">
            <v/>
          </cell>
          <cell r="D54" t="str">
            <v>006</v>
          </cell>
          <cell r="E54" t="str">
            <v>武汉市江夏区第一初级中学</v>
          </cell>
          <cell r="F54" t="str">
            <v>初中英语教师</v>
          </cell>
          <cell r="G54" t="str">
            <v>221501102003</v>
          </cell>
          <cell r="H54" t="str">
            <v>421125199507243726</v>
          </cell>
          <cell r="I54" t="str">
            <v>2022-07-20</v>
          </cell>
          <cell r="J54" t="str">
            <v>全天</v>
          </cell>
          <cell r="K54">
            <v>11</v>
          </cell>
          <cell r="L54">
            <v>18</v>
          </cell>
          <cell r="M54">
            <v>2</v>
          </cell>
          <cell r="N54" t="str">
            <v>否</v>
          </cell>
          <cell r="O54" t="str">
            <v>否</v>
          </cell>
          <cell r="P54" t="str">
            <v/>
          </cell>
          <cell r="Q54" t="str">
            <v>否</v>
          </cell>
          <cell r="R54">
            <v>72.7333</v>
          </cell>
          <cell r="S54">
            <v>81.8</v>
          </cell>
          <cell r="T54">
            <v>78.17332</v>
          </cell>
          <cell r="U54">
            <v>1</v>
          </cell>
        </row>
        <row r="55">
          <cell r="B55" t="str">
            <v>林庭兰</v>
          </cell>
          <cell r="C55" t="str">
            <v/>
          </cell>
          <cell r="D55" t="str">
            <v>006</v>
          </cell>
          <cell r="E55" t="str">
            <v>武汉市江夏区第一初级中学</v>
          </cell>
          <cell r="F55" t="str">
            <v>初中英语教师</v>
          </cell>
          <cell r="G55" t="str">
            <v>221501102003</v>
          </cell>
          <cell r="H55" t="str">
            <v>422823199001260023</v>
          </cell>
          <cell r="I55" t="str">
            <v>2022-07-20</v>
          </cell>
          <cell r="J55" t="str">
            <v>全天</v>
          </cell>
          <cell r="K55">
            <v>11</v>
          </cell>
          <cell r="L55">
            <v>16</v>
          </cell>
          <cell r="M55">
            <v>2</v>
          </cell>
          <cell r="N55" t="str">
            <v>否</v>
          </cell>
          <cell r="O55" t="str">
            <v>否</v>
          </cell>
          <cell r="P55" t="str">
            <v/>
          </cell>
          <cell r="Q55" t="str">
            <v>否</v>
          </cell>
          <cell r="R55">
            <v>72.8667</v>
          </cell>
          <cell r="S55">
            <v>81</v>
          </cell>
          <cell r="T55">
            <v>77.74668</v>
          </cell>
          <cell r="U55">
            <v>2</v>
          </cell>
        </row>
        <row r="56">
          <cell r="B56" t="str">
            <v>丁若雯</v>
          </cell>
          <cell r="C56" t="str">
            <v/>
          </cell>
          <cell r="D56" t="str">
            <v>006</v>
          </cell>
          <cell r="E56" t="str">
            <v>武汉市江夏区第一初级中学</v>
          </cell>
          <cell r="F56" t="str">
            <v>初中英语教师</v>
          </cell>
          <cell r="G56" t="str">
            <v>221501102003</v>
          </cell>
          <cell r="H56" t="str">
            <v>420111199808285541</v>
          </cell>
          <cell r="I56" t="str">
            <v>2022-07-20</v>
          </cell>
          <cell r="J56" t="str">
            <v>全天</v>
          </cell>
          <cell r="K56">
            <v>11</v>
          </cell>
          <cell r="L56">
            <v>17</v>
          </cell>
          <cell r="M56">
            <v>2</v>
          </cell>
          <cell r="N56" t="str">
            <v>否</v>
          </cell>
          <cell r="O56" t="str">
            <v>否</v>
          </cell>
          <cell r="P56" t="str">
            <v/>
          </cell>
          <cell r="Q56" t="str">
            <v>否</v>
          </cell>
          <cell r="R56">
            <v>71.2667</v>
          </cell>
          <cell r="S56">
            <v>82</v>
          </cell>
          <cell r="T56">
            <v>77.70668</v>
          </cell>
          <cell r="U56">
            <v>3</v>
          </cell>
        </row>
        <row r="57">
          <cell r="B57" t="str">
            <v>鄢雪</v>
          </cell>
          <cell r="C57" t="str">
            <v/>
          </cell>
          <cell r="D57" t="str">
            <v>006</v>
          </cell>
          <cell r="E57" t="str">
            <v>武汉市江夏区第一初级中学</v>
          </cell>
          <cell r="F57" t="str">
            <v>初中英语教师</v>
          </cell>
          <cell r="G57" t="str">
            <v>221501102003</v>
          </cell>
          <cell r="H57" t="str">
            <v>421081199412020664</v>
          </cell>
          <cell r="I57" t="str">
            <v>2022-07-20</v>
          </cell>
          <cell r="J57" t="str">
            <v>全天</v>
          </cell>
          <cell r="K57">
            <v>11</v>
          </cell>
          <cell r="L57">
            <v>13</v>
          </cell>
          <cell r="M57">
            <v>2</v>
          </cell>
          <cell r="N57" t="str">
            <v>否</v>
          </cell>
          <cell r="O57" t="str">
            <v>否</v>
          </cell>
          <cell r="P57" t="str">
            <v/>
          </cell>
          <cell r="Q57" t="str">
            <v>否</v>
          </cell>
          <cell r="R57">
            <v>73.9333</v>
          </cell>
          <cell r="S57">
            <v>79</v>
          </cell>
          <cell r="T57">
            <v>76.97332</v>
          </cell>
          <cell r="U57">
            <v>4</v>
          </cell>
        </row>
        <row r="58">
          <cell r="B58" t="str">
            <v>王婷</v>
          </cell>
          <cell r="C58" t="str">
            <v/>
          </cell>
          <cell r="D58" t="str">
            <v>006</v>
          </cell>
          <cell r="E58" t="str">
            <v>武汉市江夏区第一初级中学</v>
          </cell>
          <cell r="F58" t="str">
            <v>初中英语教师</v>
          </cell>
          <cell r="G58" t="str">
            <v>221501102003</v>
          </cell>
          <cell r="H58" t="str">
            <v>420117199301223921</v>
          </cell>
          <cell r="I58" t="str">
            <v>2022-07-20</v>
          </cell>
          <cell r="J58" t="str">
            <v>全天</v>
          </cell>
          <cell r="K58">
            <v>11</v>
          </cell>
          <cell r="L58">
            <v>14</v>
          </cell>
          <cell r="M58">
            <v>2</v>
          </cell>
          <cell r="N58" t="str">
            <v>否</v>
          </cell>
          <cell r="O58" t="str">
            <v>否</v>
          </cell>
          <cell r="P58" t="str">
            <v/>
          </cell>
          <cell r="Q58" t="str">
            <v>否</v>
          </cell>
          <cell r="R58">
            <v>71.6667</v>
          </cell>
          <cell r="S58">
            <v>80.4</v>
          </cell>
          <cell r="T58">
            <v>76.90668</v>
          </cell>
          <cell r="U58">
            <v>5</v>
          </cell>
        </row>
        <row r="59">
          <cell r="B59" t="str">
            <v>张婷</v>
          </cell>
          <cell r="C59" t="str">
            <v/>
          </cell>
          <cell r="D59" t="str">
            <v>006</v>
          </cell>
          <cell r="E59" t="str">
            <v>武汉市江夏区第一初级中学</v>
          </cell>
          <cell r="F59" t="str">
            <v>初中英语教师</v>
          </cell>
          <cell r="G59" t="str">
            <v>221501102003</v>
          </cell>
          <cell r="H59" t="str">
            <v>421081198902283729</v>
          </cell>
          <cell r="I59" t="str">
            <v>2022-07-20</v>
          </cell>
          <cell r="J59" t="str">
            <v>全天</v>
          </cell>
          <cell r="K59">
            <v>11</v>
          </cell>
          <cell r="L59">
            <v>15</v>
          </cell>
          <cell r="M59">
            <v>2</v>
          </cell>
          <cell r="N59" t="str">
            <v>否</v>
          </cell>
          <cell r="O59" t="str">
            <v>否</v>
          </cell>
          <cell r="P59" t="str">
            <v/>
          </cell>
          <cell r="Q59" t="str">
            <v>否</v>
          </cell>
          <cell r="R59">
            <v>71.2</v>
          </cell>
          <cell r="S59">
            <v>79.6</v>
          </cell>
          <cell r="T59">
            <v>76.24</v>
          </cell>
          <cell r="U59">
            <v>6</v>
          </cell>
        </row>
        <row r="60">
          <cell r="B60" t="str">
            <v>雷敏</v>
          </cell>
          <cell r="C60" t="str">
            <v/>
          </cell>
          <cell r="D60" t="str">
            <v>006</v>
          </cell>
          <cell r="E60" t="str">
            <v>武汉市江夏区第一初级中学</v>
          </cell>
          <cell r="F60" t="str">
            <v>初中物理教师</v>
          </cell>
          <cell r="G60" t="str">
            <v>221501102004</v>
          </cell>
          <cell r="H60" t="str">
            <v>422130199601060012</v>
          </cell>
          <cell r="I60" t="str">
            <v>2022-07-20</v>
          </cell>
          <cell r="J60" t="str">
            <v>全天</v>
          </cell>
          <cell r="K60">
            <v>11</v>
          </cell>
          <cell r="L60">
            <v>20</v>
          </cell>
          <cell r="M60">
            <v>2</v>
          </cell>
          <cell r="N60" t="str">
            <v>否</v>
          </cell>
          <cell r="O60" t="str">
            <v>否</v>
          </cell>
          <cell r="P60" t="str">
            <v/>
          </cell>
          <cell r="Q60" t="str">
            <v>否</v>
          </cell>
          <cell r="R60">
            <v>69.8667</v>
          </cell>
          <cell r="S60">
            <v>84.4</v>
          </cell>
          <cell r="T60">
            <v>78.58668</v>
          </cell>
          <cell r="U60">
            <v>1</v>
          </cell>
        </row>
        <row r="61">
          <cell r="B61" t="str">
            <v>李黎</v>
          </cell>
          <cell r="C61" t="str">
            <v/>
          </cell>
          <cell r="D61" t="str">
            <v>006</v>
          </cell>
          <cell r="E61" t="str">
            <v>武汉市江夏区第一初级中学</v>
          </cell>
          <cell r="F61" t="str">
            <v>初中物理教师</v>
          </cell>
          <cell r="G61" t="str">
            <v>221501102004</v>
          </cell>
          <cell r="H61" t="str">
            <v>420621199108090647</v>
          </cell>
          <cell r="I61" t="str">
            <v>2022-07-20</v>
          </cell>
          <cell r="J61" t="str">
            <v>全天</v>
          </cell>
          <cell r="K61">
            <v>11</v>
          </cell>
          <cell r="L61">
            <v>21</v>
          </cell>
          <cell r="M61">
            <v>2</v>
          </cell>
          <cell r="N61" t="str">
            <v>否</v>
          </cell>
          <cell r="O61" t="str">
            <v>否</v>
          </cell>
          <cell r="P61" t="str">
            <v/>
          </cell>
          <cell r="Q61" t="str">
            <v>否</v>
          </cell>
          <cell r="R61">
            <v>67.8667</v>
          </cell>
          <cell r="S61">
            <v>85</v>
          </cell>
          <cell r="T61">
            <v>78.14668</v>
          </cell>
          <cell r="U61">
            <v>2</v>
          </cell>
        </row>
        <row r="62">
          <cell r="B62" t="str">
            <v>陈坦</v>
          </cell>
          <cell r="C62" t="str">
            <v/>
          </cell>
          <cell r="D62" t="str">
            <v>006</v>
          </cell>
          <cell r="E62" t="str">
            <v>武汉市江夏区第一初级中学</v>
          </cell>
          <cell r="F62" t="str">
            <v>初中物理教师</v>
          </cell>
          <cell r="G62" t="str">
            <v>221501102004</v>
          </cell>
          <cell r="H62" t="str">
            <v>420682198901240549</v>
          </cell>
          <cell r="I62" t="str">
            <v>2022-07-20</v>
          </cell>
          <cell r="J62" t="str">
            <v>全天</v>
          </cell>
          <cell r="K62">
            <v>11</v>
          </cell>
          <cell r="L62">
            <v>22</v>
          </cell>
          <cell r="M62">
            <v>2</v>
          </cell>
          <cell r="N62" t="str">
            <v>否</v>
          </cell>
          <cell r="O62" t="str">
            <v>否</v>
          </cell>
          <cell r="P62" t="str">
            <v/>
          </cell>
          <cell r="Q62" t="str">
            <v>否</v>
          </cell>
          <cell r="R62">
            <v>69.7333</v>
          </cell>
          <cell r="S62">
            <v>83.4</v>
          </cell>
          <cell r="T62">
            <v>77.93332</v>
          </cell>
          <cell r="U62">
            <v>3</v>
          </cell>
        </row>
        <row r="63">
          <cell r="B63" t="str">
            <v>管妍燕</v>
          </cell>
          <cell r="C63" t="str">
            <v/>
          </cell>
          <cell r="D63" t="str">
            <v>006</v>
          </cell>
          <cell r="E63" t="str">
            <v>武汉市江夏区第一初级中学</v>
          </cell>
          <cell r="F63" t="str">
            <v>初中物理教师</v>
          </cell>
          <cell r="G63" t="str">
            <v>221501102004</v>
          </cell>
          <cell r="H63" t="str">
            <v>420111199608201024</v>
          </cell>
          <cell r="I63" t="str">
            <v>2022-07-20</v>
          </cell>
          <cell r="J63" t="str">
            <v>全天</v>
          </cell>
          <cell r="K63">
            <v>11</v>
          </cell>
          <cell r="L63">
            <v>19</v>
          </cell>
          <cell r="M63">
            <v>2</v>
          </cell>
          <cell r="N63" t="str">
            <v>否</v>
          </cell>
          <cell r="O63" t="str">
            <v>否</v>
          </cell>
          <cell r="P63" t="str">
            <v/>
          </cell>
          <cell r="Q63" t="str">
            <v>否</v>
          </cell>
          <cell r="R63">
            <v>71.2</v>
          </cell>
          <cell r="S63">
            <v>80.6</v>
          </cell>
          <cell r="T63">
            <v>76.84</v>
          </cell>
          <cell r="U63">
            <v>4</v>
          </cell>
        </row>
        <row r="64">
          <cell r="B64" t="str">
            <v>孙志鹏</v>
          </cell>
          <cell r="C64" t="str">
            <v/>
          </cell>
          <cell r="D64" t="str">
            <v>006</v>
          </cell>
          <cell r="E64" t="str">
            <v>武汉市江夏区第一初级中学</v>
          </cell>
          <cell r="F64" t="str">
            <v>初中物理教师</v>
          </cell>
          <cell r="G64" t="str">
            <v>221501102004</v>
          </cell>
          <cell r="H64" t="str">
            <v>420922199310062378</v>
          </cell>
          <cell r="I64" t="str">
            <v>2022-07-20</v>
          </cell>
          <cell r="J64" t="str">
            <v>全天</v>
          </cell>
          <cell r="K64">
            <v>11</v>
          </cell>
          <cell r="L64">
            <v>23</v>
          </cell>
          <cell r="M64">
            <v>2</v>
          </cell>
          <cell r="N64" t="str">
            <v>否</v>
          </cell>
          <cell r="O64" t="str">
            <v>否</v>
          </cell>
          <cell r="P64" t="str">
            <v/>
          </cell>
          <cell r="Q64" t="str">
            <v>否</v>
          </cell>
          <cell r="R64">
            <v>67.7333</v>
          </cell>
          <cell r="S64">
            <v>81.2</v>
          </cell>
          <cell r="T64">
            <v>75.81332</v>
          </cell>
          <cell r="U64">
            <v>5</v>
          </cell>
        </row>
        <row r="65">
          <cell r="B65" t="str">
            <v>胡鼎</v>
          </cell>
          <cell r="C65" t="str">
            <v/>
          </cell>
          <cell r="D65" t="str">
            <v>006</v>
          </cell>
          <cell r="E65" t="str">
            <v>武汉市江夏区第一初级中学</v>
          </cell>
          <cell r="F65" t="str">
            <v>初中物理教师</v>
          </cell>
          <cell r="G65" t="str">
            <v>221501102004</v>
          </cell>
          <cell r="H65" t="str">
            <v>42098419950207302X</v>
          </cell>
          <cell r="I65" t="str">
            <v>2022-07-20</v>
          </cell>
          <cell r="J65" t="str">
            <v>全天</v>
          </cell>
          <cell r="K65">
            <v>11</v>
          </cell>
          <cell r="L65">
            <v>24</v>
          </cell>
          <cell r="M65">
            <v>2</v>
          </cell>
          <cell r="N65" t="str">
            <v>否</v>
          </cell>
          <cell r="O65" t="str">
            <v>否</v>
          </cell>
          <cell r="P65" t="str">
            <v/>
          </cell>
          <cell r="Q65" t="str">
            <v>否</v>
          </cell>
          <cell r="R65">
            <v>67.4</v>
          </cell>
          <cell r="S65">
            <v>75.4</v>
          </cell>
          <cell r="T65">
            <v>72.2</v>
          </cell>
          <cell r="U65">
            <v>6</v>
          </cell>
        </row>
        <row r="66">
          <cell r="B66" t="str">
            <v>邓崧璇</v>
          </cell>
          <cell r="C66" t="str">
            <v/>
          </cell>
          <cell r="D66" t="str">
            <v>006</v>
          </cell>
          <cell r="E66" t="str">
            <v>武汉市江夏区第一初级中学</v>
          </cell>
          <cell r="F66" t="str">
            <v>初中历史教师</v>
          </cell>
          <cell r="G66" t="str">
            <v>221501102005</v>
          </cell>
          <cell r="H66" t="str">
            <v>420106199808308423</v>
          </cell>
          <cell r="I66" t="str">
            <v>2022-07-20</v>
          </cell>
          <cell r="J66" t="str">
            <v>全天</v>
          </cell>
          <cell r="K66">
            <v>11</v>
          </cell>
          <cell r="L66">
            <v>25</v>
          </cell>
          <cell r="M66">
            <v>1</v>
          </cell>
          <cell r="N66" t="str">
            <v>否</v>
          </cell>
          <cell r="O66" t="str">
            <v>否</v>
          </cell>
          <cell r="P66" t="str">
            <v/>
          </cell>
          <cell r="Q66" t="str">
            <v>否</v>
          </cell>
          <cell r="R66">
            <v>67.2667</v>
          </cell>
          <cell r="S66">
            <v>82.4</v>
          </cell>
          <cell r="T66">
            <v>76.34668</v>
          </cell>
          <cell r="U66">
            <v>1</v>
          </cell>
        </row>
        <row r="67">
          <cell r="B67" t="str">
            <v>袁会娟</v>
          </cell>
          <cell r="C67" t="str">
            <v/>
          </cell>
          <cell r="D67" t="str">
            <v>006</v>
          </cell>
          <cell r="E67" t="str">
            <v>武汉市江夏区第一初级中学</v>
          </cell>
          <cell r="F67" t="str">
            <v>初中历史教师</v>
          </cell>
          <cell r="G67" t="str">
            <v>221501102005</v>
          </cell>
          <cell r="H67" t="str">
            <v>421003199010102342</v>
          </cell>
          <cell r="I67" t="str">
            <v>2022-07-20</v>
          </cell>
          <cell r="J67" t="str">
            <v>全天</v>
          </cell>
          <cell r="K67">
            <v>11</v>
          </cell>
          <cell r="L67">
            <v>27</v>
          </cell>
          <cell r="M67">
            <v>1</v>
          </cell>
          <cell r="N67" t="str">
            <v>否</v>
          </cell>
          <cell r="O67" t="str">
            <v>否</v>
          </cell>
          <cell r="P67" t="str">
            <v/>
          </cell>
          <cell r="Q67" t="str">
            <v>否</v>
          </cell>
          <cell r="R67">
            <v>65.6</v>
          </cell>
          <cell r="S67">
            <v>82.8</v>
          </cell>
          <cell r="T67">
            <v>75.92</v>
          </cell>
          <cell r="U67">
            <v>2</v>
          </cell>
        </row>
        <row r="68">
          <cell r="B68" t="str">
            <v>张彩琴</v>
          </cell>
          <cell r="C68" t="str">
            <v/>
          </cell>
          <cell r="D68" t="str">
            <v>006</v>
          </cell>
          <cell r="E68" t="str">
            <v>武汉市江夏区第一初级中学</v>
          </cell>
          <cell r="F68" t="str">
            <v>初中历史教师</v>
          </cell>
          <cell r="G68" t="str">
            <v>221501102005</v>
          </cell>
          <cell r="H68" t="str">
            <v>421081199005253428</v>
          </cell>
          <cell r="I68" t="str">
            <v>2022-07-20</v>
          </cell>
          <cell r="J68" t="str">
            <v>全天</v>
          </cell>
          <cell r="K68">
            <v>11</v>
          </cell>
          <cell r="L68">
            <v>26</v>
          </cell>
          <cell r="M68">
            <v>1</v>
          </cell>
          <cell r="N68" t="str">
            <v>否</v>
          </cell>
          <cell r="O68" t="str">
            <v>否</v>
          </cell>
          <cell r="P68" t="str">
            <v/>
          </cell>
          <cell r="Q68" t="str">
            <v>否</v>
          </cell>
          <cell r="R68">
            <v>66.8667</v>
          </cell>
          <cell r="S68">
            <v>80.6</v>
          </cell>
          <cell r="T68">
            <v>75.10668</v>
          </cell>
          <cell r="U68">
            <v>3</v>
          </cell>
        </row>
        <row r="69">
          <cell r="B69" t="str">
            <v>徐想莉</v>
          </cell>
          <cell r="C69" t="str">
            <v/>
          </cell>
          <cell r="D69" t="str">
            <v>006</v>
          </cell>
          <cell r="E69" t="str">
            <v>武汉市江夏区第一初级中学</v>
          </cell>
          <cell r="F69" t="str">
            <v>初中道德与法治教师</v>
          </cell>
          <cell r="G69" t="str">
            <v>221501102006</v>
          </cell>
          <cell r="H69" t="str">
            <v>411503199005013324</v>
          </cell>
          <cell r="I69" t="str">
            <v>2022-07-20</v>
          </cell>
          <cell r="J69" t="str">
            <v>全天</v>
          </cell>
          <cell r="K69">
            <v>11</v>
          </cell>
          <cell r="L69">
            <v>30</v>
          </cell>
          <cell r="M69">
            <v>1</v>
          </cell>
          <cell r="N69" t="str">
            <v>否</v>
          </cell>
          <cell r="O69" t="str">
            <v>否</v>
          </cell>
          <cell r="P69" t="str">
            <v/>
          </cell>
          <cell r="Q69" t="str">
            <v>否</v>
          </cell>
          <cell r="R69">
            <v>75.1333</v>
          </cell>
          <cell r="S69">
            <v>83.6</v>
          </cell>
          <cell r="T69">
            <v>80.21332</v>
          </cell>
          <cell r="U69">
            <v>1</v>
          </cell>
        </row>
        <row r="70">
          <cell r="B70" t="str">
            <v>张璇</v>
          </cell>
          <cell r="C70" t="str">
            <v/>
          </cell>
          <cell r="D70" t="str">
            <v>006</v>
          </cell>
          <cell r="E70" t="str">
            <v>武汉市江夏区第一初级中学</v>
          </cell>
          <cell r="F70" t="str">
            <v>初中道德与法治教师</v>
          </cell>
          <cell r="G70" t="str">
            <v>221501102006</v>
          </cell>
          <cell r="H70" t="str">
            <v>420105199104201226</v>
          </cell>
          <cell r="I70" t="str">
            <v>2022-07-20</v>
          </cell>
          <cell r="J70" t="str">
            <v>全天</v>
          </cell>
          <cell r="K70">
            <v>11</v>
          </cell>
          <cell r="L70">
            <v>28</v>
          </cell>
          <cell r="M70">
            <v>1</v>
          </cell>
          <cell r="N70" t="str">
            <v>否</v>
          </cell>
          <cell r="O70" t="str">
            <v>否</v>
          </cell>
          <cell r="P70" t="str">
            <v/>
          </cell>
          <cell r="Q70" t="str">
            <v>否</v>
          </cell>
          <cell r="R70">
            <v>72.0667</v>
          </cell>
          <cell r="S70">
            <v>81.6</v>
          </cell>
          <cell r="T70">
            <v>77.78668</v>
          </cell>
          <cell r="U70">
            <v>2</v>
          </cell>
        </row>
        <row r="71">
          <cell r="B71" t="str">
            <v>冯小倩</v>
          </cell>
          <cell r="C71" t="str">
            <v/>
          </cell>
          <cell r="D71" t="str">
            <v>006</v>
          </cell>
          <cell r="E71" t="str">
            <v>武汉市江夏区第一初级中学</v>
          </cell>
          <cell r="F71" t="str">
            <v>初中道德与法治教师</v>
          </cell>
          <cell r="G71" t="str">
            <v>221501102006</v>
          </cell>
          <cell r="H71" t="str">
            <v>422801199707283245</v>
          </cell>
          <cell r="I71" t="str">
            <v>2022-07-20</v>
          </cell>
          <cell r="J71" t="str">
            <v>全天</v>
          </cell>
          <cell r="K71">
            <v>11</v>
          </cell>
          <cell r="L71">
            <v>29</v>
          </cell>
          <cell r="M71">
            <v>1</v>
          </cell>
          <cell r="N71" t="str">
            <v>否</v>
          </cell>
          <cell r="O71" t="str">
            <v>否</v>
          </cell>
          <cell r="P71" t="str">
            <v/>
          </cell>
          <cell r="Q71" t="str">
            <v>否</v>
          </cell>
          <cell r="R71">
            <v>68.0667</v>
          </cell>
          <cell r="S71">
            <v>81.4</v>
          </cell>
          <cell r="T71">
            <v>76.06668</v>
          </cell>
          <cell r="U71">
            <v>3</v>
          </cell>
        </row>
        <row r="72">
          <cell r="B72" t="str">
            <v>张少卿</v>
          </cell>
          <cell r="C72" t="str">
            <v/>
          </cell>
          <cell r="D72" t="str">
            <v>006</v>
          </cell>
          <cell r="E72" t="str">
            <v>武汉市江夏区第一初级中学</v>
          </cell>
          <cell r="F72" t="str">
            <v>初中体育教师</v>
          </cell>
          <cell r="G72" t="str">
            <v>221501102007</v>
          </cell>
          <cell r="H72" t="str">
            <v>130431199102281269</v>
          </cell>
          <cell r="I72" t="str">
            <v>2022-07-20</v>
          </cell>
          <cell r="J72" t="str">
            <v>全天</v>
          </cell>
          <cell r="K72">
            <v>13</v>
          </cell>
          <cell r="L72">
            <v>2</v>
          </cell>
          <cell r="M72">
            <v>1</v>
          </cell>
          <cell r="N72" t="str">
            <v>否</v>
          </cell>
          <cell r="O72" t="str">
            <v>否</v>
          </cell>
          <cell r="P72" t="str">
            <v/>
          </cell>
          <cell r="Q72" t="str">
            <v>否</v>
          </cell>
          <cell r="R72">
            <v>69.4</v>
          </cell>
          <cell r="S72">
            <v>83.6</v>
          </cell>
          <cell r="T72">
            <v>77.92</v>
          </cell>
          <cell r="U72">
            <v>1</v>
          </cell>
        </row>
        <row r="73">
          <cell r="B73" t="str">
            <v>余乾屹</v>
          </cell>
          <cell r="C73" t="str">
            <v/>
          </cell>
          <cell r="D73" t="str">
            <v>006</v>
          </cell>
          <cell r="E73" t="str">
            <v>武汉市江夏区第一初级中学</v>
          </cell>
          <cell r="F73" t="str">
            <v>初中体育教师</v>
          </cell>
          <cell r="G73" t="str">
            <v>221501102007</v>
          </cell>
          <cell r="H73" t="str">
            <v>420115199708240018</v>
          </cell>
          <cell r="I73" t="str">
            <v>2022-07-20</v>
          </cell>
          <cell r="J73" t="str">
            <v>全天</v>
          </cell>
          <cell r="K73">
            <v>13</v>
          </cell>
          <cell r="L73">
            <v>3</v>
          </cell>
          <cell r="M73">
            <v>1</v>
          </cell>
          <cell r="N73" t="str">
            <v>否</v>
          </cell>
          <cell r="O73" t="str">
            <v>否</v>
          </cell>
          <cell r="P73" t="str">
            <v/>
          </cell>
          <cell r="Q73" t="str">
            <v>否</v>
          </cell>
          <cell r="R73">
            <v>69.3333</v>
          </cell>
          <cell r="S73">
            <v>78.8</v>
          </cell>
          <cell r="T73">
            <v>75.01332</v>
          </cell>
          <cell r="U73">
            <v>2</v>
          </cell>
        </row>
        <row r="74">
          <cell r="B74" t="str">
            <v>刘璐</v>
          </cell>
          <cell r="C74" t="str">
            <v/>
          </cell>
          <cell r="D74" t="str">
            <v>006</v>
          </cell>
          <cell r="E74" t="str">
            <v>武汉市江夏区第一初级中学</v>
          </cell>
          <cell r="F74" t="str">
            <v>初中体育教师</v>
          </cell>
          <cell r="G74" t="str">
            <v>221501102007</v>
          </cell>
          <cell r="H74" t="str">
            <v>42112219920720358X</v>
          </cell>
          <cell r="I74" t="str">
            <v>2022-07-20</v>
          </cell>
          <cell r="J74" t="str">
            <v>全天</v>
          </cell>
          <cell r="K74">
            <v>13</v>
          </cell>
          <cell r="L74">
            <v>1</v>
          </cell>
          <cell r="M74">
            <v>1</v>
          </cell>
          <cell r="N74" t="str">
            <v>否</v>
          </cell>
          <cell r="O74" t="str">
            <v>否</v>
          </cell>
          <cell r="P74" t="str">
            <v/>
          </cell>
          <cell r="Q74" t="str">
            <v>否</v>
          </cell>
          <cell r="R74">
            <v>68.5333</v>
          </cell>
          <cell r="S74">
            <v>72</v>
          </cell>
          <cell r="T74">
            <v>70.61332</v>
          </cell>
          <cell r="U74">
            <v>3</v>
          </cell>
        </row>
        <row r="75">
          <cell r="B75" t="str">
            <v>许文琪</v>
          </cell>
          <cell r="C75" t="str">
            <v/>
          </cell>
          <cell r="D75" t="str">
            <v>022</v>
          </cell>
          <cell r="E75" t="str">
            <v>武汉市江夏区实验小学</v>
          </cell>
          <cell r="F75" t="str">
            <v>小学语文教师</v>
          </cell>
          <cell r="G75" t="str">
            <v>221501102401</v>
          </cell>
          <cell r="H75" t="str">
            <v>421083199404205629</v>
          </cell>
          <cell r="I75" t="str">
            <v>2022-07-20</v>
          </cell>
          <cell r="J75" t="str">
            <v>全天</v>
          </cell>
          <cell r="K75">
            <v>5</v>
          </cell>
          <cell r="L75">
            <v>2</v>
          </cell>
          <cell r="M75">
            <v>2</v>
          </cell>
          <cell r="N75" t="str">
            <v>否</v>
          </cell>
          <cell r="O75" t="str">
            <v>否</v>
          </cell>
          <cell r="P75" t="str">
            <v/>
          </cell>
          <cell r="Q75" t="str">
            <v>否</v>
          </cell>
          <cell r="R75">
            <v>76.5333</v>
          </cell>
          <cell r="S75">
            <v>83.4</v>
          </cell>
          <cell r="T75">
            <v>80.65332</v>
          </cell>
          <cell r="U75">
            <v>1</v>
          </cell>
        </row>
        <row r="76">
          <cell r="B76" t="str">
            <v>彭敏</v>
          </cell>
          <cell r="C76" t="str">
            <v/>
          </cell>
          <cell r="D76" t="str">
            <v>022</v>
          </cell>
          <cell r="E76" t="str">
            <v>武汉市江夏区实验小学</v>
          </cell>
          <cell r="F76" t="str">
            <v>小学语文教师</v>
          </cell>
          <cell r="G76" t="str">
            <v>221501102401</v>
          </cell>
          <cell r="H76" t="str">
            <v>420923199302105848</v>
          </cell>
          <cell r="I76" t="str">
            <v>2022-07-20</v>
          </cell>
          <cell r="J76" t="str">
            <v>全天</v>
          </cell>
          <cell r="K76">
            <v>5</v>
          </cell>
          <cell r="L76">
            <v>6</v>
          </cell>
          <cell r="M76">
            <v>2</v>
          </cell>
          <cell r="N76" t="str">
            <v>否</v>
          </cell>
          <cell r="O76" t="str">
            <v>否</v>
          </cell>
          <cell r="P76" t="str">
            <v/>
          </cell>
          <cell r="Q76" t="str">
            <v>否</v>
          </cell>
          <cell r="R76">
            <v>74.8667</v>
          </cell>
          <cell r="S76">
            <v>83.4</v>
          </cell>
          <cell r="T76">
            <v>79.98668</v>
          </cell>
          <cell r="U76">
            <v>2</v>
          </cell>
        </row>
        <row r="77">
          <cell r="B77" t="str">
            <v>孙幽兰</v>
          </cell>
          <cell r="C77" t="str">
            <v/>
          </cell>
          <cell r="D77" t="str">
            <v>022</v>
          </cell>
          <cell r="E77" t="str">
            <v>武汉市江夏区实验小学</v>
          </cell>
          <cell r="F77" t="str">
            <v>小学语文教师</v>
          </cell>
          <cell r="G77" t="str">
            <v>221501102401</v>
          </cell>
          <cell r="H77" t="str">
            <v>421126199411110028</v>
          </cell>
          <cell r="I77" t="str">
            <v>2022-07-20</v>
          </cell>
          <cell r="J77" t="str">
            <v>全天</v>
          </cell>
          <cell r="K77">
            <v>5</v>
          </cell>
          <cell r="L77">
            <v>1</v>
          </cell>
          <cell r="M77">
            <v>2</v>
          </cell>
          <cell r="N77" t="str">
            <v>否</v>
          </cell>
          <cell r="O77" t="str">
            <v>否</v>
          </cell>
          <cell r="P77" t="str">
            <v/>
          </cell>
          <cell r="Q77" t="str">
            <v>否</v>
          </cell>
          <cell r="R77">
            <v>75</v>
          </cell>
          <cell r="S77">
            <v>79.8</v>
          </cell>
          <cell r="T77">
            <v>77.88</v>
          </cell>
          <cell r="U77">
            <v>3</v>
          </cell>
        </row>
        <row r="78">
          <cell r="B78" t="str">
            <v>黄静</v>
          </cell>
          <cell r="C78" t="str">
            <v/>
          </cell>
          <cell r="D78" t="str">
            <v>022</v>
          </cell>
          <cell r="E78" t="str">
            <v>武汉市江夏区实验小学</v>
          </cell>
          <cell r="F78" t="str">
            <v>小学语文教师</v>
          </cell>
          <cell r="G78" t="str">
            <v>221501102401</v>
          </cell>
          <cell r="H78" t="str">
            <v>420115199807154721</v>
          </cell>
          <cell r="I78" t="str">
            <v>2022-07-20</v>
          </cell>
          <cell r="J78" t="str">
            <v>全天</v>
          </cell>
          <cell r="K78">
            <v>5</v>
          </cell>
          <cell r="L78">
            <v>3</v>
          </cell>
          <cell r="M78">
            <v>2</v>
          </cell>
          <cell r="N78" t="str">
            <v>否</v>
          </cell>
          <cell r="O78" t="str">
            <v>否</v>
          </cell>
          <cell r="P78" t="str">
            <v/>
          </cell>
          <cell r="Q78" t="str">
            <v>否</v>
          </cell>
          <cell r="R78">
            <v>74.2</v>
          </cell>
          <cell r="S78">
            <v>79.2</v>
          </cell>
          <cell r="T78">
            <v>77.2</v>
          </cell>
          <cell r="U78">
            <v>4</v>
          </cell>
        </row>
        <row r="79">
          <cell r="B79" t="str">
            <v>张蕊</v>
          </cell>
          <cell r="C79" t="str">
            <v/>
          </cell>
          <cell r="D79" t="str">
            <v>022</v>
          </cell>
          <cell r="E79" t="str">
            <v>武汉市江夏区实验小学</v>
          </cell>
          <cell r="F79" t="str">
            <v>小学语文教师</v>
          </cell>
          <cell r="G79" t="str">
            <v>221501102401</v>
          </cell>
          <cell r="H79" t="str">
            <v>230709199006110526</v>
          </cell>
          <cell r="I79" t="str">
            <v>2022-07-20</v>
          </cell>
          <cell r="J79" t="str">
            <v>全天</v>
          </cell>
          <cell r="K79">
            <v>5</v>
          </cell>
          <cell r="L79">
            <v>4</v>
          </cell>
          <cell r="M79">
            <v>2</v>
          </cell>
          <cell r="N79" t="str">
            <v>否</v>
          </cell>
          <cell r="O79" t="str">
            <v>否</v>
          </cell>
          <cell r="P79" t="str">
            <v/>
          </cell>
          <cell r="Q79" t="str">
            <v>否</v>
          </cell>
          <cell r="R79">
            <v>73.4667</v>
          </cell>
          <cell r="S79">
            <v>78.8</v>
          </cell>
          <cell r="T79">
            <v>76.66668</v>
          </cell>
          <cell r="U79">
            <v>5</v>
          </cell>
        </row>
        <row r="80">
          <cell r="B80" t="str">
            <v>贺丹</v>
          </cell>
          <cell r="C80" t="str">
            <v/>
          </cell>
          <cell r="D80" t="str">
            <v>022</v>
          </cell>
          <cell r="E80" t="str">
            <v>武汉市江夏区实验小学</v>
          </cell>
          <cell r="F80" t="str">
            <v>小学语文教师</v>
          </cell>
          <cell r="G80" t="str">
            <v>221501102401</v>
          </cell>
          <cell r="H80" t="str">
            <v>420117198811137922</v>
          </cell>
          <cell r="I80" t="str">
            <v>2022-07-20</v>
          </cell>
          <cell r="J80" t="str">
            <v>全天</v>
          </cell>
          <cell r="K80">
            <v>5</v>
          </cell>
          <cell r="L80">
            <v>5</v>
          </cell>
          <cell r="M80">
            <v>2</v>
          </cell>
          <cell r="N80" t="str">
            <v>否</v>
          </cell>
          <cell r="O80" t="str">
            <v>否</v>
          </cell>
          <cell r="P80" t="str">
            <v/>
          </cell>
          <cell r="Q80" t="str">
            <v>否</v>
          </cell>
          <cell r="R80">
            <v>73.3333</v>
          </cell>
          <cell r="S80">
            <v>78.8</v>
          </cell>
          <cell r="T80">
            <v>76.61332</v>
          </cell>
          <cell r="U80">
            <v>6</v>
          </cell>
        </row>
        <row r="81">
          <cell r="B81" t="str">
            <v>王丹</v>
          </cell>
          <cell r="C81" t="str">
            <v/>
          </cell>
          <cell r="D81" t="str">
            <v>022</v>
          </cell>
          <cell r="E81" t="str">
            <v>武汉市江夏区实验小学</v>
          </cell>
          <cell r="F81" t="str">
            <v>小学数学教师</v>
          </cell>
          <cell r="G81" t="str">
            <v>221501102402</v>
          </cell>
          <cell r="H81" t="str">
            <v>420117199109111241</v>
          </cell>
          <cell r="I81" t="str">
            <v>2022-07-20</v>
          </cell>
          <cell r="J81" t="str">
            <v>全天</v>
          </cell>
          <cell r="K81">
            <v>5</v>
          </cell>
          <cell r="L81">
            <v>11</v>
          </cell>
          <cell r="M81">
            <v>2</v>
          </cell>
          <cell r="N81" t="str">
            <v>否</v>
          </cell>
          <cell r="O81" t="str">
            <v>否</v>
          </cell>
          <cell r="P81" t="str">
            <v/>
          </cell>
          <cell r="Q81" t="str">
            <v>否</v>
          </cell>
          <cell r="R81">
            <v>73.6</v>
          </cell>
          <cell r="S81">
            <v>82.8</v>
          </cell>
          <cell r="T81">
            <v>79.12</v>
          </cell>
          <cell r="U81">
            <v>1</v>
          </cell>
        </row>
        <row r="82">
          <cell r="B82" t="str">
            <v>舒欣</v>
          </cell>
          <cell r="C82" t="str">
            <v/>
          </cell>
          <cell r="D82" t="str">
            <v>022</v>
          </cell>
          <cell r="E82" t="str">
            <v>武汉市江夏区实验小学</v>
          </cell>
          <cell r="F82" t="str">
            <v>小学数学教师</v>
          </cell>
          <cell r="G82" t="str">
            <v>221501102402</v>
          </cell>
          <cell r="H82" t="str">
            <v>420115200002150120</v>
          </cell>
          <cell r="I82" t="str">
            <v>2022-07-20</v>
          </cell>
          <cell r="J82" t="str">
            <v>全天</v>
          </cell>
          <cell r="K82">
            <v>5</v>
          </cell>
          <cell r="L82">
            <v>8</v>
          </cell>
          <cell r="M82">
            <v>2</v>
          </cell>
          <cell r="N82" t="str">
            <v>否</v>
          </cell>
          <cell r="O82" t="str">
            <v>否</v>
          </cell>
          <cell r="P82" t="str">
            <v/>
          </cell>
          <cell r="Q82" t="str">
            <v>否</v>
          </cell>
          <cell r="R82">
            <v>72.8667</v>
          </cell>
          <cell r="S82">
            <v>82.8</v>
          </cell>
          <cell r="T82">
            <v>78.82668</v>
          </cell>
          <cell r="U82">
            <v>2</v>
          </cell>
        </row>
        <row r="83">
          <cell r="B83" t="str">
            <v>肖倩茹</v>
          </cell>
          <cell r="C83" t="str">
            <v/>
          </cell>
          <cell r="D83" t="str">
            <v>022</v>
          </cell>
          <cell r="E83" t="str">
            <v>武汉市江夏区实验小学</v>
          </cell>
          <cell r="F83" t="str">
            <v>小学数学教师</v>
          </cell>
          <cell r="G83" t="str">
            <v>221501102402</v>
          </cell>
          <cell r="H83" t="str">
            <v>420103199506184622</v>
          </cell>
          <cell r="I83" t="str">
            <v>2022-07-20</v>
          </cell>
          <cell r="J83" t="str">
            <v>全天</v>
          </cell>
          <cell r="K83">
            <v>5</v>
          </cell>
          <cell r="L83">
            <v>9</v>
          </cell>
          <cell r="M83">
            <v>2</v>
          </cell>
          <cell r="N83" t="str">
            <v>否</v>
          </cell>
          <cell r="O83" t="str">
            <v>否</v>
          </cell>
          <cell r="P83" t="str">
            <v/>
          </cell>
          <cell r="Q83" t="str">
            <v>否</v>
          </cell>
          <cell r="R83">
            <v>73.3333</v>
          </cell>
          <cell r="S83">
            <v>79</v>
          </cell>
          <cell r="T83">
            <v>76.73332</v>
          </cell>
          <cell r="U83">
            <v>3</v>
          </cell>
        </row>
        <row r="84">
          <cell r="B84" t="str">
            <v>张明</v>
          </cell>
          <cell r="C84" t="str">
            <v/>
          </cell>
          <cell r="D84" t="str">
            <v>022</v>
          </cell>
          <cell r="E84" t="str">
            <v>武汉市江夏区实验小学</v>
          </cell>
          <cell r="F84" t="str">
            <v>小学数学教师</v>
          </cell>
          <cell r="G84" t="str">
            <v>221501102402</v>
          </cell>
          <cell r="H84" t="str">
            <v>421087199002054288</v>
          </cell>
          <cell r="I84" t="str">
            <v>2022-07-20</v>
          </cell>
          <cell r="J84" t="str">
            <v>全天</v>
          </cell>
          <cell r="K84">
            <v>5</v>
          </cell>
          <cell r="L84">
            <v>10</v>
          </cell>
          <cell r="M84">
            <v>2</v>
          </cell>
          <cell r="N84" t="str">
            <v>否</v>
          </cell>
          <cell r="O84" t="str">
            <v>否</v>
          </cell>
          <cell r="P84" t="str">
            <v/>
          </cell>
          <cell r="Q84" t="str">
            <v>否</v>
          </cell>
          <cell r="R84">
            <v>72.6667</v>
          </cell>
          <cell r="S84">
            <v>78.8</v>
          </cell>
          <cell r="T84">
            <v>76.34668</v>
          </cell>
          <cell r="U84">
            <v>4</v>
          </cell>
        </row>
        <row r="85">
          <cell r="B85" t="str">
            <v>陈知云</v>
          </cell>
          <cell r="C85" t="str">
            <v/>
          </cell>
          <cell r="D85" t="str">
            <v>022</v>
          </cell>
          <cell r="E85" t="str">
            <v>武汉市江夏区实验小学</v>
          </cell>
          <cell r="F85" t="str">
            <v>小学数学教师</v>
          </cell>
          <cell r="G85" t="str">
            <v>221501102402</v>
          </cell>
          <cell r="H85" t="str">
            <v>420625199204054721</v>
          </cell>
          <cell r="I85" t="str">
            <v>2022-07-20</v>
          </cell>
          <cell r="J85" t="str">
            <v>全天</v>
          </cell>
          <cell r="K85">
            <v>5</v>
          </cell>
          <cell r="L85">
            <v>12</v>
          </cell>
          <cell r="M85">
            <v>2</v>
          </cell>
          <cell r="N85" t="str">
            <v>否</v>
          </cell>
          <cell r="O85" t="str">
            <v>否</v>
          </cell>
          <cell r="P85" t="str">
            <v/>
          </cell>
          <cell r="Q85" t="str">
            <v>否</v>
          </cell>
          <cell r="R85">
            <v>73.8667</v>
          </cell>
          <cell r="S85">
            <v>77.8</v>
          </cell>
          <cell r="T85">
            <v>76.22668</v>
          </cell>
          <cell r="U85">
            <v>5</v>
          </cell>
        </row>
        <row r="86">
          <cell r="B86" t="str">
            <v>施念</v>
          </cell>
          <cell r="C86" t="str">
            <v/>
          </cell>
          <cell r="D86" t="str">
            <v>022</v>
          </cell>
          <cell r="E86" t="str">
            <v>武汉市江夏区实验小学</v>
          </cell>
          <cell r="F86" t="str">
            <v>小学数学教师</v>
          </cell>
          <cell r="G86" t="str">
            <v>221501102402</v>
          </cell>
          <cell r="H86" t="str">
            <v>421182199508030025</v>
          </cell>
          <cell r="I86" t="str">
            <v>2022-07-20</v>
          </cell>
          <cell r="J86" t="str">
            <v>全天</v>
          </cell>
          <cell r="K86">
            <v>5</v>
          </cell>
          <cell r="L86">
            <v>7</v>
          </cell>
          <cell r="M86">
            <v>2</v>
          </cell>
          <cell r="N86" t="str">
            <v>否</v>
          </cell>
          <cell r="O86" t="str">
            <v>否</v>
          </cell>
          <cell r="P86" t="str">
            <v/>
          </cell>
          <cell r="Q86" t="str">
            <v>否</v>
          </cell>
          <cell r="R86">
            <v>73.1333</v>
          </cell>
          <cell r="S86">
            <v>77.6</v>
          </cell>
          <cell r="T86">
            <v>75.81332</v>
          </cell>
          <cell r="U86">
            <v>6</v>
          </cell>
        </row>
        <row r="87">
          <cell r="B87" t="str">
            <v>程虹</v>
          </cell>
          <cell r="C87" t="str">
            <v/>
          </cell>
          <cell r="D87" t="str">
            <v>022</v>
          </cell>
          <cell r="E87" t="str">
            <v>武汉市江夏区实验小学</v>
          </cell>
          <cell r="F87" t="str">
            <v>小学音乐教师</v>
          </cell>
          <cell r="G87" t="str">
            <v>221501102403</v>
          </cell>
          <cell r="H87" t="str">
            <v>433122199005251026</v>
          </cell>
          <cell r="I87" t="str">
            <v>2022-07-20</v>
          </cell>
          <cell r="J87" t="str">
            <v>全天</v>
          </cell>
          <cell r="K87">
            <v>5</v>
          </cell>
          <cell r="L87">
            <v>13</v>
          </cell>
          <cell r="M87">
            <v>1</v>
          </cell>
          <cell r="N87" t="str">
            <v>否</v>
          </cell>
          <cell r="O87" t="str">
            <v>否</v>
          </cell>
          <cell r="P87" t="str">
            <v/>
          </cell>
          <cell r="Q87" t="str">
            <v>否</v>
          </cell>
          <cell r="R87">
            <v>74.2</v>
          </cell>
          <cell r="S87">
            <v>81.8</v>
          </cell>
          <cell r="T87">
            <v>78.76</v>
          </cell>
          <cell r="U87">
            <v>1</v>
          </cell>
        </row>
        <row r="88">
          <cell r="B88" t="str">
            <v>徐欣</v>
          </cell>
          <cell r="C88" t="str">
            <v/>
          </cell>
          <cell r="D88" t="str">
            <v>022</v>
          </cell>
          <cell r="E88" t="str">
            <v>武汉市江夏区实验小学</v>
          </cell>
          <cell r="F88" t="str">
            <v>小学音乐教师</v>
          </cell>
          <cell r="G88" t="str">
            <v>221501102403</v>
          </cell>
          <cell r="H88" t="str">
            <v>420105199810020422</v>
          </cell>
          <cell r="I88" t="str">
            <v>2022-07-20</v>
          </cell>
          <cell r="J88" t="str">
            <v>全天</v>
          </cell>
          <cell r="K88">
            <v>5</v>
          </cell>
          <cell r="L88">
            <v>14</v>
          </cell>
          <cell r="M88">
            <v>1</v>
          </cell>
          <cell r="N88" t="str">
            <v>否</v>
          </cell>
          <cell r="O88" t="str">
            <v>否</v>
          </cell>
          <cell r="P88" t="str">
            <v/>
          </cell>
          <cell r="Q88" t="str">
            <v>否</v>
          </cell>
          <cell r="R88">
            <v>71.4667</v>
          </cell>
          <cell r="S88">
            <v>75.4</v>
          </cell>
          <cell r="T88">
            <v>73.82668</v>
          </cell>
          <cell r="U88">
            <v>2</v>
          </cell>
        </row>
        <row r="89">
          <cell r="B89" t="str">
            <v>杨京晶</v>
          </cell>
          <cell r="C89" t="str">
            <v/>
          </cell>
          <cell r="D89" t="str">
            <v>022</v>
          </cell>
          <cell r="E89" t="str">
            <v>武汉市江夏区实验小学</v>
          </cell>
          <cell r="F89" t="str">
            <v>小学音乐教师</v>
          </cell>
          <cell r="G89" t="str">
            <v>221501102403</v>
          </cell>
          <cell r="H89" t="str">
            <v>430421199509294465</v>
          </cell>
          <cell r="I89" t="str">
            <v>2022-07-20</v>
          </cell>
          <cell r="J89" t="str">
            <v>全天</v>
          </cell>
          <cell r="K89">
            <v>5</v>
          </cell>
          <cell r="L89">
            <v>15</v>
          </cell>
          <cell r="M89">
            <v>1</v>
          </cell>
          <cell r="N89" t="str">
            <v>是</v>
          </cell>
          <cell r="O89" t="str">
            <v>否</v>
          </cell>
          <cell r="P89" t="str">
            <v/>
          </cell>
          <cell r="Q89" t="str">
            <v>否</v>
          </cell>
          <cell r="R89">
            <v>69.5333</v>
          </cell>
          <cell r="S89">
            <v>0</v>
          </cell>
          <cell r="T89">
            <v>27.81332</v>
          </cell>
          <cell r="U89">
            <v>3</v>
          </cell>
        </row>
        <row r="90">
          <cell r="B90" t="str">
            <v>刘珂</v>
          </cell>
          <cell r="C90" t="str">
            <v/>
          </cell>
          <cell r="D90" t="str">
            <v>013</v>
          </cell>
          <cell r="E90" t="str">
            <v>武汉市江夏区金口小学</v>
          </cell>
          <cell r="F90" t="str">
            <v>小学语文教师</v>
          </cell>
          <cell r="G90" t="str">
            <v>221501104901</v>
          </cell>
          <cell r="H90" t="str">
            <v>420115199809140024</v>
          </cell>
          <cell r="I90" t="str">
            <v>2022-07-20</v>
          </cell>
          <cell r="J90" t="str">
            <v>全天</v>
          </cell>
          <cell r="K90">
            <v>10</v>
          </cell>
          <cell r="L90">
            <v>9</v>
          </cell>
          <cell r="M90">
            <v>1</v>
          </cell>
          <cell r="N90" t="str">
            <v>否</v>
          </cell>
          <cell r="O90" t="str">
            <v>否</v>
          </cell>
          <cell r="P90" t="str">
            <v/>
          </cell>
          <cell r="Q90" t="str">
            <v>否</v>
          </cell>
          <cell r="R90">
            <v>69.4667</v>
          </cell>
          <cell r="S90">
            <v>84.8</v>
          </cell>
          <cell r="T90">
            <v>78.66668</v>
          </cell>
          <cell r="U90">
            <v>1</v>
          </cell>
        </row>
        <row r="91">
          <cell r="B91" t="str">
            <v>舒琴</v>
          </cell>
          <cell r="C91" t="str">
            <v/>
          </cell>
          <cell r="D91" t="str">
            <v>013</v>
          </cell>
          <cell r="E91" t="str">
            <v>武汉市江夏区金口小学</v>
          </cell>
          <cell r="F91" t="str">
            <v>小学语文教师</v>
          </cell>
          <cell r="G91" t="str">
            <v>221501104901</v>
          </cell>
          <cell r="H91" t="str">
            <v>420115199610192820</v>
          </cell>
          <cell r="I91" t="str">
            <v>2022-07-20</v>
          </cell>
          <cell r="J91" t="str">
            <v>全天</v>
          </cell>
          <cell r="K91">
            <v>10</v>
          </cell>
          <cell r="L91">
            <v>7</v>
          </cell>
          <cell r="M91">
            <v>1</v>
          </cell>
          <cell r="N91" t="str">
            <v>否</v>
          </cell>
          <cell r="O91" t="str">
            <v>否</v>
          </cell>
          <cell r="P91" t="str">
            <v/>
          </cell>
          <cell r="Q91" t="str">
            <v>否</v>
          </cell>
          <cell r="R91">
            <v>69.4667</v>
          </cell>
          <cell r="S91">
            <v>83</v>
          </cell>
          <cell r="T91">
            <v>77.58668</v>
          </cell>
          <cell r="U91">
            <v>2</v>
          </cell>
        </row>
        <row r="92">
          <cell r="B92" t="str">
            <v>曹婷婷</v>
          </cell>
          <cell r="C92" t="str">
            <v/>
          </cell>
          <cell r="D92" t="str">
            <v>013</v>
          </cell>
          <cell r="E92" t="str">
            <v>武汉市江夏区金口小学</v>
          </cell>
          <cell r="F92" t="str">
            <v>小学语文教师</v>
          </cell>
          <cell r="G92" t="str">
            <v>221501104901</v>
          </cell>
          <cell r="H92" t="str">
            <v>342426198808054266</v>
          </cell>
          <cell r="I92" t="str">
            <v>2022-07-20</v>
          </cell>
          <cell r="J92" t="str">
            <v>全天</v>
          </cell>
          <cell r="K92">
            <v>10</v>
          </cell>
          <cell r="L92">
            <v>8</v>
          </cell>
          <cell r="M92">
            <v>1</v>
          </cell>
          <cell r="N92" t="str">
            <v>否</v>
          </cell>
          <cell r="O92" t="str">
            <v>否</v>
          </cell>
          <cell r="P92" t="str">
            <v/>
          </cell>
          <cell r="Q92" t="str">
            <v>否</v>
          </cell>
          <cell r="R92">
            <v>70</v>
          </cell>
          <cell r="S92">
            <v>82.2</v>
          </cell>
          <cell r="T92">
            <v>77.32</v>
          </cell>
          <cell r="U92">
            <v>3</v>
          </cell>
        </row>
        <row r="93">
          <cell r="B93" t="str">
            <v>徐丹妮</v>
          </cell>
          <cell r="C93" t="str">
            <v/>
          </cell>
          <cell r="D93" t="str">
            <v>013</v>
          </cell>
          <cell r="E93" t="str">
            <v>武汉市江夏区金口小学</v>
          </cell>
          <cell r="F93" t="str">
            <v>小学美术教师</v>
          </cell>
          <cell r="G93" t="str">
            <v>221501104902</v>
          </cell>
          <cell r="H93" t="str">
            <v>420984199211024025</v>
          </cell>
          <cell r="I93" t="str">
            <v>2022-07-20</v>
          </cell>
          <cell r="J93" t="str">
            <v>全天</v>
          </cell>
          <cell r="K93">
            <v>10</v>
          </cell>
          <cell r="L93">
            <v>12</v>
          </cell>
          <cell r="M93">
            <v>1</v>
          </cell>
          <cell r="N93" t="str">
            <v>否</v>
          </cell>
          <cell r="O93" t="str">
            <v>否</v>
          </cell>
          <cell r="P93" t="str">
            <v/>
          </cell>
          <cell r="Q93" t="str">
            <v>否</v>
          </cell>
          <cell r="R93">
            <v>70.6</v>
          </cell>
          <cell r="S93">
            <v>82.8</v>
          </cell>
          <cell r="T93">
            <v>77.92</v>
          </cell>
          <cell r="U93">
            <v>1</v>
          </cell>
        </row>
        <row r="94">
          <cell r="B94" t="str">
            <v>沈方璐</v>
          </cell>
          <cell r="C94" t="str">
            <v/>
          </cell>
          <cell r="D94" t="str">
            <v>013</v>
          </cell>
          <cell r="E94" t="str">
            <v>武汉市江夏区金口小学</v>
          </cell>
          <cell r="F94" t="str">
            <v>小学美术教师</v>
          </cell>
          <cell r="G94" t="str">
            <v>221501104902</v>
          </cell>
          <cell r="H94" t="str">
            <v>420116199702063029</v>
          </cell>
          <cell r="I94" t="str">
            <v>2022-07-20</v>
          </cell>
          <cell r="J94" t="str">
            <v>全天</v>
          </cell>
          <cell r="K94">
            <v>10</v>
          </cell>
          <cell r="L94">
            <v>11</v>
          </cell>
          <cell r="M94">
            <v>1</v>
          </cell>
          <cell r="N94" t="str">
            <v>否</v>
          </cell>
          <cell r="O94" t="str">
            <v>否</v>
          </cell>
          <cell r="P94" t="str">
            <v/>
          </cell>
          <cell r="Q94" t="str">
            <v>否</v>
          </cell>
          <cell r="R94">
            <v>68.6</v>
          </cell>
          <cell r="S94">
            <v>78.8</v>
          </cell>
          <cell r="T94">
            <v>74.72</v>
          </cell>
          <cell r="U94">
            <v>2</v>
          </cell>
        </row>
        <row r="95">
          <cell r="B95" t="str">
            <v>石又方</v>
          </cell>
          <cell r="C95" t="str">
            <v/>
          </cell>
          <cell r="D95" t="str">
            <v>013</v>
          </cell>
          <cell r="E95" t="str">
            <v>武汉市江夏区金口小学</v>
          </cell>
          <cell r="F95" t="str">
            <v>小学美术教师</v>
          </cell>
          <cell r="G95" t="str">
            <v>221501104902</v>
          </cell>
          <cell r="H95" t="str">
            <v>420103199202254628</v>
          </cell>
          <cell r="I95" t="str">
            <v>2022-07-20</v>
          </cell>
          <cell r="J95" t="str">
            <v>全天</v>
          </cell>
          <cell r="K95">
            <v>10</v>
          </cell>
          <cell r="L95">
            <v>10</v>
          </cell>
          <cell r="M95">
            <v>1</v>
          </cell>
          <cell r="N95" t="str">
            <v>否</v>
          </cell>
          <cell r="O95" t="str">
            <v>否</v>
          </cell>
          <cell r="P95" t="str">
            <v/>
          </cell>
          <cell r="Q95" t="str">
            <v>否</v>
          </cell>
          <cell r="R95">
            <v>68.5333</v>
          </cell>
          <cell r="S95">
            <v>78.2</v>
          </cell>
          <cell r="T95">
            <v>74.33332</v>
          </cell>
          <cell r="U95">
            <v>3</v>
          </cell>
        </row>
        <row r="96">
          <cell r="B96" t="str">
            <v>黄盼</v>
          </cell>
          <cell r="C96" t="str">
            <v/>
          </cell>
          <cell r="D96" t="str">
            <v>014</v>
          </cell>
          <cell r="E96" t="str">
            <v>武汉市江夏区金口中心幼儿园</v>
          </cell>
          <cell r="F96" t="str">
            <v>幼儿园教师</v>
          </cell>
          <cell r="G96" t="str">
            <v>221501105501</v>
          </cell>
          <cell r="H96" t="str">
            <v>420114199101175428</v>
          </cell>
          <cell r="I96" t="str">
            <v>2022-07-20</v>
          </cell>
          <cell r="J96" t="str">
            <v>全天</v>
          </cell>
          <cell r="K96">
            <v>8</v>
          </cell>
          <cell r="L96">
            <v>9</v>
          </cell>
          <cell r="M96">
            <v>2</v>
          </cell>
          <cell r="N96" t="str">
            <v>否</v>
          </cell>
          <cell r="O96" t="str">
            <v>否</v>
          </cell>
          <cell r="P96" t="str">
            <v/>
          </cell>
          <cell r="Q96" t="str">
            <v>否</v>
          </cell>
          <cell r="R96">
            <v>63.2667</v>
          </cell>
          <cell r="S96">
            <v>85.6</v>
          </cell>
          <cell r="T96">
            <v>76.66668</v>
          </cell>
          <cell r="U96">
            <v>1</v>
          </cell>
        </row>
        <row r="97">
          <cell r="B97" t="str">
            <v>陈菁</v>
          </cell>
          <cell r="C97" t="str">
            <v/>
          </cell>
          <cell r="D97" t="str">
            <v>014</v>
          </cell>
          <cell r="E97" t="str">
            <v>武汉市江夏区金口中心幼儿园</v>
          </cell>
          <cell r="F97" t="str">
            <v>幼儿园教师</v>
          </cell>
          <cell r="G97" t="str">
            <v>221501105501</v>
          </cell>
          <cell r="H97" t="str">
            <v>420115199610250525</v>
          </cell>
          <cell r="I97" t="str">
            <v>2022-07-20</v>
          </cell>
          <cell r="J97" t="str">
            <v>全天</v>
          </cell>
          <cell r="K97">
            <v>8</v>
          </cell>
          <cell r="L97">
            <v>5</v>
          </cell>
          <cell r="M97">
            <v>2</v>
          </cell>
          <cell r="N97" t="str">
            <v>否</v>
          </cell>
          <cell r="O97" t="str">
            <v>否</v>
          </cell>
          <cell r="P97" t="str">
            <v/>
          </cell>
          <cell r="Q97" t="str">
            <v>否</v>
          </cell>
          <cell r="R97">
            <v>67.4667</v>
          </cell>
          <cell r="S97">
            <v>80.6</v>
          </cell>
          <cell r="T97">
            <v>75.34668</v>
          </cell>
          <cell r="U97">
            <v>2</v>
          </cell>
        </row>
        <row r="98">
          <cell r="B98" t="str">
            <v>刘希</v>
          </cell>
          <cell r="C98" t="str">
            <v/>
          </cell>
          <cell r="D98" t="str">
            <v>014</v>
          </cell>
          <cell r="E98" t="str">
            <v>武汉市江夏区金口中心幼儿园</v>
          </cell>
          <cell r="F98" t="str">
            <v>幼儿园教师</v>
          </cell>
          <cell r="G98" t="str">
            <v>221501105501</v>
          </cell>
          <cell r="H98" t="str">
            <v>420106199505100844</v>
          </cell>
          <cell r="I98" t="str">
            <v>2022-07-20</v>
          </cell>
          <cell r="J98" t="str">
            <v>全天</v>
          </cell>
          <cell r="K98">
            <v>8</v>
          </cell>
          <cell r="L98">
            <v>8</v>
          </cell>
          <cell r="M98">
            <v>2</v>
          </cell>
          <cell r="N98" t="str">
            <v>否</v>
          </cell>
          <cell r="O98" t="str">
            <v>否</v>
          </cell>
          <cell r="P98" t="str">
            <v/>
          </cell>
          <cell r="Q98" t="str">
            <v>否</v>
          </cell>
          <cell r="R98">
            <v>64.6</v>
          </cell>
          <cell r="S98">
            <v>80.4</v>
          </cell>
          <cell r="T98">
            <v>74.08</v>
          </cell>
          <cell r="U98">
            <v>3</v>
          </cell>
        </row>
        <row r="99">
          <cell r="B99" t="str">
            <v>方蕾</v>
          </cell>
          <cell r="C99" t="str">
            <v/>
          </cell>
          <cell r="D99" t="str">
            <v>014</v>
          </cell>
          <cell r="E99" t="str">
            <v>武汉市江夏区金口中心幼儿园</v>
          </cell>
          <cell r="F99" t="str">
            <v>幼儿园教师</v>
          </cell>
          <cell r="G99" t="str">
            <v>221501105501</v>
          </cell>
          <cell r="H99" t="str">
            <v>420115199303100084</v>
          </cell>
          <cell r="I99" t="str">
            <v>2022-07-20</v>
          </cell>
          <cell r="J99" t="str">
            <v>全天</v>
          </cell>
          <cell r="K99">
            <v>8</v>
          </cell>
          <cell r="L99">
            <v>6</v>
          </cell>
          <cell r="M99">
            <v>2</v>
          </cell>
          <cell r="N99" t="str">
            <v>否</v>
          </cell>
          <cell r="O99" t="str">
            <v>否</v>
          </cell>
          <cell r="P99" t="str">
            <v/>
          </cell>
          <cell r="Q99" t="str">
            <v>否</v>
          </cell>
          <cell r="R99">
            <v>64.0667</v>
          </cell>
          <cell r="S99">
            <v>80.2</v>
          </cell>
          <cell r="T99">
            <v>73.74668</v>
          </cell>
          <cell r="U99">
            <v>4</v>
          </cell>
        </row>
        <row r="100">
          <cell r="B100" t="str">
            <v>吴海燕</v>
          </cell>
          <cell r="C100" t="str">
            <v/>
          </cell>
          <cell r="D100" t="str">
            <v>014</v>
          </cell>
          <cell r="E100" t="str">
            <v>武汉市江夏区金口中心幼儿园</v>
          </cell>
          <cell r="F100" t="str">
            <v>幼儿园教师</v>
          </cell>
          <cell r="G100" t="str">
            <v>221501105501</v>
          </cell>
          <cell r="H100" t="str">
            <v>420115198605020528</v>
          </cell>
          <cell r="I100" t="str">
            <v>2022-07-20</v>
          </cell>
          <cell r="J100" t="str">
            <v>全天</v>
          </cell>
          <cell r="K100">
            <v>8</v>
          </cell>
          <cell r="L100">
            <v>7</v>
          </cell>
          <cell r="M100">
            <v>2</v>
          </cell>
          <cell r="N100" t="str">
            <v>否</v>
          </cell>
          <cell r="O100" t="str">
            <v>否</v>
          </cell>
          <cell r="P100" t="str">
            <v/>
          </cell>
          <cell r="Q100" t="str">
            <v>否</v>
          </cell>
          <cell r="R100">
            <v>70.2667</v>
          </cell>
          <cell r="S100">
            <v>75.6</v>
          </cell>
          <cell r="T100">
            <v>73.46668</v>
          </cell>
          <cell r="U100">
            <v>5</v>
          </cell>
        </row>
        <row r="101">
          <cell r="B101" t="str">
            <v>李欣</v>
          </cell>
          <cell r="C101" t="str">
            <v/>
          </cell>
          <cell r="D101" t="str">
            <v>014</v>
          </cell>
          <cell r="E101" t="str">
            <v>武汉市江夏区金口中心幼儿园</v>
          </cell>
          <cell r="F101" t="str">
            <v>幼儿园教师</v>
          </cell>
          <cell r="G101" t="str">
            <v>221501105501</v>
          </cell>
          <cell r="H101" t="str">
            <v>420115199805010046</v>
          </cell>
          <cell r="I101" t="str">
            <v>2022-07-20</v>
          </cell>
          <cell r="J101" t="str">
            <v>全天</v>
          </cell>
          <cell r="K101">
            <v>8</v>
          </cell>
          <cell r="L101">
            <v>4</v>
          </cell>
          <cell r="M101">
            <v>2</v>
          </cell>
          <cell r="N101" t="str">
            <v>否</v>
          </cell>
          <cell r="O101" t="str">
            <v>否</v>
          </cell>
          <cell r="P101" t="str">
            <v/>
          </cell>
          <cell r="Q101" t="str">
            <v>否</v>
          </cell>
          <cell r="R101">
            <v>62.8</v>
          </cell>
          <cell r="S101">
            <v>79.2</v>
          </cell>
          <cell r="T101">
            <v>72.64</v>
          </cell>
          <cell r="U101">
            <v>6</v>
          </cell>
        </row>
        <row r="102">
          <cell r="B102" t="str">
            <v>熊欣予</v>
          </cell>
          <cell r="C102" t="str">
            <v/>
          </cell>
          <cell r="D102" t="str">
            <v>009</v>
          </cell>
          <cell r="E102" t="str">
            <v>武汉市江夏区法泗小学</v>
          </cell>
          <cell r="F102" t="str">
            <v>小学语文教师</v>
          </cell>
          <cell r="G102" t="str">
            <v>221501105801</v>
          </cell>
          <cell r="H102" t="str">
            <v>42011519951102512X</v>
          </cell>
          <cell r="I102" t="str">
            <v>2022-07-20</v>
          </cell>
          <cell r="J102" t="str">
            <v>全天</v>
          </cell>
          <cell r="K102">
            <v>10</v>
          </cell>
          <cell r="L102">
            <v>3</v>
          </cell>
          <cell r="M102">
            <v>1</v>
          </cell>
          <cell r="N102" t="str">
            <v>否</v>
          </cell>
          <cell r="O102" t="str">
            <v>否</v>
          </cell>
          <cell r="P102" t="str">
            <v/>
          </cell>
          <cell r="Q102" t="str">
            <v>否</v>
          </cell>
          <cell r="R102">
            <v>71.0667</v>
          </cell>
          <cell r="S102">
            <v>81.4</v>
          </cell>
          <cell r="T102">
            <v>77.26668</v>
          </cell>
          <cell r="U102">
            <v>1</v>
          </cell>
        </row>
        <row r="103">
          <cell r="B103" t="str">
            <v>张栗</v>
          </cell>
          <cell r="C103" t="str">
            <v/>
          </cell>
          <cell r="D103" t="str">
            <v>009</v>
          </cell>
          <cell r="E103" t="str">
            <v>武汉市江夏区法泗小学</v>
          </cell>
          <cell r="F103" t="str">
            <v>小学语文教师</v>
          </cell>
          <cell r="G103" t="str">
            <v>221501105801</v>
          </cell>
          <cell r="H103" t="str">
            <v>429004199111041909</v>
          </cell>
          <cell r="I103" t="str">
            <v>2022-07-20</v>
          </cell>
          <cell r="J103" t="str">
            <v>全天</v>
          </cell>
          <cell r="K103">
            <v>10</v>
          </cell>
          <cell r="L103">
            <v>2</v>
          </cell>
          <cell r="M103">
            <v>1</v>
          </cell>
          <cell r="N103" t="str">
            <v>否</v>
          </cell>
          <cell r="O103" t="str">
            <v>否</v>
          </cell>
          <cell r="P103" t="str">
            <v/>
          </cell>
          <cell r="Q103" t="str">
            <v>否</v>
          </cell>
          <cell r="R103">
            <v>72.4</v>
          </cell>
          <cell r="S103">
            <v>80.4</v>
          </cell>
          <cell r="T103">
            <v>77.2</v>
          </cell>
          <cell r="U103">
            <v>2</v>
          </cell>
        </row>
        <row r="104">
          <cell r="B104" t="str">
            <v>李婷</v>
          </cell>
          <cell r="C104" t="str">
            <v/>
          </cell>
          <cell r="D104" t="str">
            <v>009</v>
          </cell>
          <cell r="E104" t="str">
            <v>武汉市江夏区法泗小学</v>
          </cell>
          <cell r="F104" t="str">
            <v>小学语文教师</v>
          </cell>
          <cell r="G104" t="str">
            <v>221501105801</v>
          </cell>
          <cell r="H104" t="str">
            <v>420115199607078322</v>
          </cell>
          <cell r="I104" t="str">
            <v>2022-07-20</v>
          </cell>
          <cell r="J104" t="str">
            <v>全天</v>
          </cell>
          <cell r="K104">
            <v>10</v>
          </cell>
          <cell r="L104">
            <v>1</v>
          </cell>
          <cell r="M104">
            <v>1</v>
          </cell>
          <cell r="N104" t="str">
            <v>否</v>
          </cell>
          <cell r="O104" t="str">
            <v>否</v>
          </cell>
          <cell r="P104" t="str">
            <v/>
          </cell>
          <cell r="Q104" t="str">
            <v>否</v>
          </cell>
          <cell r="R104">
            <v>71.2</v>
          </cell>
          <cell r="S104">
            <v>79</v>
          </cell>
          <cell r="T104">
            <v>75.88</v>
          </cell>
          <cell r="U104">
            <v>3</v>
          </cell>
        </row>
        <row r="105">
          <cell r="B105" t="str">
            <v>何璇</v>
          </cell>
          <cell r="C105" t="str">
            <v/>
          </cell>
          <cell r="D105" t="str">
            <v>009</v>
          </cell>
          <cell r="E105" t="str">
            <v>武汉市江夏区法泗小学</v>
          </cell>
          <cell r="F105" t="str">
            <v>小学数学教师</v>
          </cell>
          <cell r="G105" t="str">
            <v>221501105802</v>
          </cell>
          <cell r="H105" t="str">
            <v>420115199404282825</v>
          </cell>
          <cell r="I105" t="str">
            <v>2022-07-20</v>
          </cell>
          <cell r="J105" t="str">
            <v>全天</v>
          </cell>
          <cell r="K105">
            <v>10</v>
          </cell>
          <cell r="L105">
            <v>4</v>
          </cell>
          <cell r="M105">
            <v>1</v>
          </cell>
          <cell r="N105" t="str">
            <v>否</v>
          </cell>
          <cell r="O105" t="str">
            <v>否</v>
          </cell>
          <cell r="P105" t="str">
            <v/>
          </cell>
          <cell r="Q105" t="str">
            <v>否</v>
          </cell>
          <cell r="R105">
            <v>74.5333</v>
          </cell>
          <cell r="S105">
            <v>81.2</v>
          </cell>
          <cell r="T105">
            <v>78.53332</v>
          </cell>
          <cell r="U105">
            <v>1</v>
          </cell>
        </row>
        <row r="106">
          <cell r="B106" t="str">
            <v>李晗</v>
          </cell>
          <cell r="C106" t="str">
            <v/>
          </cell>
          <cell r="D106" t="str">
            <v>009</v>
          </cell>
          <cell r="E106" t="str">
            <v>武汉市江夏区法泗小学</v>
          </cell>
          <cell r="F106" t="str">
            <v>小学数学教师</v>
          </cell>
          <cell r="G106" t="str">
            <v>221501105802</v>
          </cell>
          <cell r="H106" t="str">
            <v>421125199307042065</v>
          </cell>
          <cell r="I106" t="str">
            <v>2022-07-20</v>
          </cell>
          <cell r="J106" t="str">
            <v>全天</v>
          </cell>
          <cell r="K106">
            <v>10</v>
          </cell>
          <cell r="L106">
            <v>5</v>
          </cell>
          <cell r="M106">
            <v>1</v>
          </cell>
          <cell r="N106" t="str">
            <v>否</v>
          </cell>
          <cell r="O106" t="str">
            <v>否</v>
          </cell>
          <cell r="P106" t="str">
            <v/>
          </cell>
          <cell r="Q106" t="str">
            <v>否</v>
          </cell>
          <cell r="R106">
            <v>73.3333</v>
          </cell>
          <cell r="S106">
            <v>81.2</v>
          </cell>
          <cell r="T106">
            <v>78.05332</v>
          </cell>
          <cell r="U106">
            <v>2</v>
          </cell>
        </row>
        <row r="107">
          <cell r="B107" t="str">
            <v>谢晓伟</v>
          </cell>
          <cell r="C107" t="str">
            <v/>
          </cell>
          <cell r="D107" t="str">
            <v>009</v>
          </cell>
          <cell r="E107" t="str">
            <v>武汉市江夏区法泗小学</v>
          </cell>
          <cell r="F107" t="str">
            <v>小学数学教师</v>
          </cell>
          <cell r="G107" t="str">
            <v>221501105802</v>
          </cell>
          <cell r="H107" t="str">
            <v>411327198903154992</v>
          </cell>
          <cell r="I107" t="str">
            <v>2022-07-20</v>
          </cell>
          <cell r="J107" t="str">
            <v>全天</v>
          </cell>
          <cell r="K107">
            <v>10</v>
          </cell>
          <cell r="L107">
            <v>6</v>
          </cell>
          <cell r="M107">
            <v>1</v>
          </cell>
          <cell r="N107" t="str">
            <v>否</v>
          </cell>
          <cell r="O107" t="str">
            <v>否</v>
          </cell>
          <cell r="P107" t="str">
            <v/>
          </cell>
          <cell r="Q107" t="str">
            <v>否</v>
          </cell>
          <cell r="R107">
            <v>73.0667</v>
          </cell>
          <cell r="S107">
            <v>78.2</v>
          </cell>
          <cell r="T107">
            <v>76.14668</v>
          </cell>
          <cell r="U107">
            <v>3</v>
          </cell>
        </row>
        <row r="108">
          <cell r="B108" t="str">
            <v>刘兆卿</v>
          </cell>
          <cell r="C108" t="str">
            <v/>
          </cell>
          <cell r="D108" t="str">
            <v>005</v>
          </cell>
          <cell r="E108" t="str">
            <v>武汉市江夏区安山中心幼儿园</v>
          </cell>
          <cell r="F108" t="str">
            <v>幼儿园教师</v>
          </cell>
          <cell r="G108" t="str">
            <v>221501106201</v>
          </cell>
          <cell r="H108" t="str">
            <v>420115199401230069</v>
          </cell>
          <cell r="I108" t="str">
            <v>2022-07-20</v>
          </cell>
          <cell r="J108" t="str">
            <v>全天</v>
          </cell>
          <cell r="K108">
            <v>8</v>
          </cell>
          <cell r="L108">
            <v>1</v>
          </cell>
          <cell r="M108">
            <v>1</v>
          </cell>
          <cell r="N108" t="str">
            <v>否</v>
          </cell>
          <cell r="O108" t="str">
            <v>否</v>
          </cell>
          <cell r="P108" t="str">
            <v/>
          </cell>
          <cell r="Q108" t="str">
            <v>否</v>
          </cell>
          <cell r="R108">
            <v>71.2667</v>
          </cell>
          <cell r="S108">
            <v>82.4</v>
          </cell>
          <cell r="T108">
            <v>77.94668</v>
          </cell>
          <cell r="U108">
            <v>1</v>
          </cell>
        </row>
        <row r="109">
          <cell r="B109" t="str">
            <v>余柳</v>
          </cell>
          <cell r="C109" t="str">
            <v/>
          </cell>
          <cell r="D109" t="str">
            <v>005</v>
          </cell>
          <cell r="E109" t="str">
            <v>武汉市江夏区安山中心幼儿园</v>
          </cell>
          <cell r="F109" t="str">
            <v>幼儿园教师</v>
          </cell>
          <cell r="G109" t="str">
            <v>221501106201</v>
          </cell>
          <cell r="H109" t="str">
            <v>421222199212031220</v>
          </cell>
          <cell r="I109" t="str">
            <v>2022-07-20</v>
          </cell>
          <cell r="J109" t="str">
            <v>全天</v>
          </cell>
          <cell r="K109">
            <v>8</v>
          </cell>
          <cell r="L109">
            <v>3</v>
          </cell>
          <cell r="M109">
            <v>1</v>
          </cell>
          <cell r="N109" t="str">
            <v>否</v>
          </cell>
          <cell r="O109" t="str">
            <v>否</v>
          </cell>
          <cell r="P109" t="str">
            <v/>
          </cell>
          <cell r="Q109" t="str">
            <v>否</v>
          </cell>
          <cell r="R109">
            <v>66</v>
          </cell>
          <cell r="S109">
            <v>80.4</v>
          </cell>
          <cell r="T109">
            <v>74.64</v>
          </cell>
          <cell r="U109">
            <v>2</v>
          </cell>
        </row>
        <row r="110">
          <cell r="B110" t="str">
            <v>夏佩</v>
          </cell>
          <cell r="C110" t="str">
            <v/>
          </cell>
          <cell r="D110" t="str">
            <v>005</v>
          </cell>
          <cell r="E110" t="str">
            <v>武汉市江夏区安山中心幼儿园</v>
          </cell>
          <cell r="F110" t="str">
            <v>幼儿园教师</v>
          </cell>
          <cell r="G110" t="str">
            <v>221501106201</v>
          </cell>
          <cell r="H110" t="str">
            <v>420115199312260047</v>
          </cell>
          <cell r="I110" t="str">
            <v>2022-07-20</v>
          </cell>
          <cell r="J110" t="str">
            <v>全天</v>
          </cell>
          <cell r="K110">
            <v>8</v>
          </cell>
          <cell r="L110">
            <v>2</v>
          </cell>
          <cell r="M110">
            <v>1</v>
          </cell>
          <cell r="N110" t="str">
            <v>否</v>
          </cell>
          <cell r="O110" t="str">
            <v>否</v>
          </cell>
          <cell r="P110" t="str">
            <v/>
          </cell>
          <cell r="Q110" t="str">
            <v>否</v>
          </cell>
          <cell r="R110">
            <v>69.8667</v>
          </cell>
          <cell r="S110">
            <v>74.2</v>
          </cell>
          <cell r="T110">
            <v>72.46668</v>
          </cell>
          <cell r="U110">
            <v>3</v>
          </cell>
        </row>
        <row r="111">
          <cell r="B111" t="str">
            <v>董艺</v>
          </cell>
          <cell r="C111" t="str">
            <v/>
          </cell>
          <cell r="D111" t="str">
            <v>021</v>
          </cell>
          <cell r="E111" t="str">
            <v>武汉市江夏区山坡中心幼儿园</v>
          </cell>
          <cell r="F111" t="str">
            <v>幼儿园教师</v>
          </cell>
          <cell r="G111" t="str">
            <v>221501107401</v>
          </cell>
          <cell r="H111" t="str">
            <v>420115200009275823</v>
          </cell>
          <cell r="I111" t="str">
            <v>2022-07-20</v>
          </cell>
          <cell r="J111" t="str">
            <v>全天</v>
          </cell>
          <cell r="K111">
            <v>8</v>
          </cell>
          <cell r="L111">
            <v>14</v>
          </cell>
          <cell r="M111">
            <v>2</v>
          </cell>
          <cell r="N111" t="str">
            <v>否</v>
          </cell>
          <cell r="O111" t="str">
            <v>否</v>
          </cell>
          <cell r="P111" t="str">
            <v/>
          </cell>
          <cell r="Q111" t="str">
            <v>否</v>
          </cell>
          <cell r="R111">
            <v>65.1333</v>
          </cell>
          <cell r="S111">
            <v>83</v>
          </cell>
          <cell r="T111">
            <v>75.85332</v>
          </cell>
          <cell r="U111">
            <v>1</v>
          </cell>
        </row>
        <row r="112">
          <cell r="B112" t="str">
            <v>李莎</v>
          </cell>
          <cell r="C112" t="str">
            <v/>
          </cell>
          <cell r="D112" t="str">
            <v>021</v>
          </cell>
          <cell r="E112" t="str">
            <v>武汉市江夏区山坡中心幼儿园</v>
          </cell>
          <cell r="F112" t="str">
            <v>幼儿园教师</v>
          </cell>
          <cell r="G112" t="str">
            <v>221501107401</v>
          </cell>
          <cell r="H112" t="str">
            <v>420302198707020923</v>
          </cell>
          <cell r="I112" t="str">
            <v>2022-07-20</v>
          </cell>
          <cell r="J112" t="str">
            <v>全天</v>
          </cell>
          <cell r="K112">
            <v>8</v>
          </cell>
          <cell r="L112">
            <v>15</v>
          </cell>
          <cell r="M112">
            <v>2</v>
          </cell>
          <cell r="N112" t="str">
            <v>否</v>
          </cell>
          <cell r="O112" t="str">
            <v>否</v>
          </cell>
          <cell r="P112" t="str">
            <v/>
          </cell>
          <cell r="Q112" t="str">
            <v>否</v>
          </cell>
          <cell r="R112">
            <v>64.4667</v>
          </cell>
          <cell r="S112">
            <v>82.2</v>
          </cell>
          <cell r="T112">
            <v>75.10668</v>
          </cell>
          <cell r="U112">
            <v>2</v>
          </cell>
        </row>
        <row r="113">
          <cell r="B113" t="str">
            <v>艾哲昕</v>
          </cell>
          <cell r="C113" t="str">
            <v/>
          </cell>
          <cell r="D113" t="str">
            <v>021</v>
          </cell>
          <cell r="E113" t="str">
            <v>武汉市江夏区山坡中心幼儿园</v>
          </cell>
          <cell r="F113" t="str">
            <v>幼儿园教师</v>
          </cell>
          <cell r="G113" t="str">
            <v>221501107401</v>
          </cell>
          <cell r="H113" t="str">
            <v>420203199510184129</v>
          </cell>
          <cell r="I113" t="str">
            <v>2022-07-20</v>
          </cell>
          <cell r="J113" t="str">
            <v>全天</v>
          </cell>
          <cell r="K113">
            <v>8</v>
          </cell>
          <cell r="L113">
            <v>13</v>
          </cell>
          <cell r="M113">
            <v>2</v>
          </cell>
          <cell r="N113" t="str">
            <v>否</v>
          </cell>
          <cell r="O113" t="str">
            <v>否</v>
          </cell>
          <cell r="P113" t="str">
            <v/>
          </cell>
          <cell r="Q113" t="str">
            <v>否</v>
          </cell>
          <cell r="R113">
            <v>65.9333</v>
          </cell>
          <cell r="S113">
            <v>80.2</v>
          </cell>
          <cell r="T113">
            <v>74.49332</v>
          </cell>
          <cell r="U113">
            <v>3</v>
          </cell>
        </row>
        <row r="114">
          <cell r="B114" t="str">
            <v>张薇</v>
          </cell>
          <cell r="C114" t="str">
            <v/>
          </cell>
          <cell r="D114" t="str">
            <v>021</v>
          </cell>
          <cell r="E114" t="str">
            <v>武汉市江夏区山坡中心幼儿园</v>
          </cell>
          <cell r="F114" t="str">
            <v>幼儿园教师</v>
          </cell>
          <cell r="G114" t="str">
            <v>221501107401</v>
          </cell>
          <cell r="H114" t="str">
            <v>420115199202267926</v>
          </cell>
          <cell r="I114" t="str">
            <v>2022-07-20</v>
          </cell>
          <cell r="J114" t="str">
            <v>全天</v>
          </cell>
          <cell r="K114">
            <v>8</v>
          </cell>
          <cell r="L114">
            <v>12</v>
          </cell>
          <cell r="M114">
            <v>2</v>
          </cell>
          <cell r="N114" t="str">
            <v>否</v>
          </cell>
          <cell r="O114" t="str">
            <v>否</v>
          </cell>
          <cell r="P114" t="str">
            <v/>
          </cell>
          <cell r="Q114" t="str">
            <v>否</v>
          </cell>
          <cell r="R114">
            <v>65.0667</v>
          </cell>
          <cell r="S114">
            <v>79.4</v>
          </cell>
          <cell r="T114">
            <v>73.66668</v>
          </cell>
          <cell r="U114">
            <v>4</v>
          </cell>
        </row>
        <row r="115">
          <cell r="B115" t="str">
            <v>毛慧琴</v>
          </cell>
          <cell r="C115" t="str">
            <v/>
          </cell>
          <cell r="D115" t="str">
            <v>021</v>
          </cell>
          <cell r="E115" t="str">
            <v>武汉市江夏区山坡中心幼儿园</v>
          </cell>
          <cell r="F115" t="str">
            <v>幼儿园教师</v>
          </cell>
          <cell r="G115" t="str">
            <v>221501107401</v>
          </cell>
          <cell r="H115" t="str">
            <v>420115199409138726</v>
          </cell>
          <cell r="I115" t="str">
            <v>2022-07-20</v>
          </cell>
          <cell r="J115" t="str">
            <v>全天</v>
          </cell>
          <cell r="K115">
            <v>8</v>
          </cell>
          <cell r="L115">
            <v>11</v>
          </cell>
          <cell r="M115">
            <v>2</v>
          </cell>
          <cell r="N115" t="str">
            <v>否</v>
          </cell>
          <cell r="O115" t="str">
            <v>否</v>
          </cell>
          <cell r="P115" t="str">
            <v/>
          </cell>
          <cell r="Q115" t="str">
            <v>否</v>
          </cell>
          <cell r="R115">
            <v>67.5333</v>
          </cell>
          <cell r="S115">
            <v>77</v>
          </cell>
          <cell r="T115">
            <v>73.21332</v>
          </cell>
          <cell r="U115">
            <v>5</v>
          </cell>
        </row>
        <row r="116">
          <cell r="B116" t="str">
            <v>吴诗琦</v>
          </cell>
          <cell r="C116" t="str">
            <v/>
          </cell>
          <cell r="D116" t="str">
            <v>021</v>
          </cell>
          <cell r="E116" t="str">
            <v>武汉市江夏区山坡中心幼儿园</v>
          </cell>
          <cell r="F116" t="str">
            <v>幼儿园教师</v>
          </cell>
          <cell r="G116" t="str">
            <v>221501107401</v>
          </cell>
          <cell r="H116" t="str">
            <v>420115200008271628</v>
          </cell>
          <cell r="I116" t="str">
            <v>2022-07-20</v>
          </cell>
          <cell r="J116" t="str">
            <v>全天</v>
          </cell>
          <cell r="K116">
            <v>8</v>
          </cell>
          <cell r="L116">
            <v>10</v>
          </cell>
          <cell r="M116">
            <v>2</v>
          </cell>
          <cell r="N116" t="str">
            <v>否</v>
          </cell>
          <cell r="O116" t="str">
            <v>否</v>
          </cell>
          <cell r="P116" t="str">
            <v/>
          </cell>
          <cell r="Q116" t="str">
            <v>否</v>
          </cell>
          <cell r="R116">
            <v>64.7333</v>
          </cell>
          <cell r="S116">
            <v>73.2</v>
          </cell>
          <cell r="T116">
            <v>69.81332</v>
          </cell>
          <cell r="U116">
            <v>6</v>
          </cell>
        </row>
        <row r="117">
          <cell r="B117" t="str">
            <v>张楚豫</v>
          </cell>
          <cell r="C117" t="str">
            <v/>
          </cell>
          <cell r="D117" t="str">
            <v>031</v>
          </cell>
          <cell r="E117" t="str">
            <v>武汉市江夏区藏龙中学</v>
          </cell>
          <cell r="F117" t="str">
            <v>初中语文教师</v>
          </cell>
          <cell r="G117" t="str">
            <v>221501107801</v>
          </cell>
          <cell r="H117" t="str">
            <v>420111200008045553</v>
          </cell>
          <cell r="I117" t="str">
            <v>2022-07-20</v>
          </cell>
          <cell r="J117" t="str">
            <v>全天</v>
          </cell>
          <cell r="K117">
            <v>5</v>
          </cell>
          <cell r="L117">
            <v>18</v>
          </cell>
          <cell r="M117">
            <v>1</v>
          </cell>
          <cell r="N117" t="str">
            <v>否</v>
          </cell>
          <cell r="O117" t="str">
            <v>否</v>
          </cell>
          <cell r="P117" t="str">
            <v/>
          </cell>
          <cell r="Q117" t="str">
            <v>否</v>
          </cell>
          <cell r="R117">
            <v>69</v>
          </cell>
          <cell r="S117">
            <v>80.4</v>
          </cell>
          <cell r="T117">
            <v>75.84</v>
          </cell>
          <cell r="U117">
            <v>1</v>
          </cell>
        </row>
        <row r="118">
          <cell r="B118" t="str">
            <v>郑宇</v>
          </cell>
          <cell r="C118" t="str">
            <v/>
          </cell>
          <cell r="D118" t="str">
            <v>031</v>
          </cell>
          <cell r="E118" t="str">
            <v>武汉市江夏区藏龙中学</v>
          </cell>
          <cell r="F118" t="str">
            <v>初中语文教师</v>
          </cell>
          <cell r="G118" t="str">
            <v>221501107801</v>
          </cell>
          <cell r="H118" t="str">
            <v>420115199809030204</v>
          </cell>
          <cell r="I118" t="str">
            <v>2022-07-20</v>
          </cell>
          <cell r="J118" t="str">
            <v>全天</v>
          </cell>
          <cell r="K118">
            <v>5</v>
          </cell>
          <cell r="L118">
            <v>16</v>
          </cell>
          <cell r="M118">
            <v>1</v>
          </cell>
          <cell r="N118" t="str">
            <v>否</v>
          </cell>
          <cell r="O118" t="str">
            <v>否</v>
          </cell>
          <cell r="P118" t="str">
            <v/>
          </cell>
          <cell r="Q118" t="str">
            <v>否</v>
          </cell>
          <cell r="R118">
            <v>69.8</v>
          </cell>
          <cell r="S118">
            <v>77.8</v>
          </cell>
          <cell r="T118">
            <v>74.6</v>
          </cell>
          <cell r="U118">
            <v>2</v>
          </cell>
        </row>
        <row r="119">
          <cell r="B119" t="str">
            <v>钟慧</v>
          </cell>
          <cell r="C119" t="str">
            <v/>
          </cell>
          <cell r="D119" t="str">
            <v>031</v>
          </cell>
          <cell r="E119" t="str">
            <v>武汉市江夏区藏龙中学</v>
          </cell>
          <cell r="F119" t="str">
            <v>初中语文教师</v>
          </cell>
          <cell r="G119" t="str">
            <v>221501107801</v>
          </cell>
          <cell r="H119" t="str">
            <v>422828199608031544</v>
          </cell>
          <cell r="I119" t="str">
            <v>2022-07-20</v>
          </cell>
          <cell r="J119" t="str">
            <v>全天</v>
          </cell>
          <cell r="K119">
            <v>5</v>
          </cell>
          <cell r="L119">
            <v>17</v>
          </cell>
          <cell r="M119">
            <v>1</v>
          </cell>
          <cell r="N119" t="str">
            <v>是</v>
          </cell>
          <cell r="O119" t="str">
            <v>否</v>
          </cell>
          <cell r="P119" t="str">
            <v/>
          </cell>
          <cell r="Q119" t="str">
            <v>否</v>
          </cell>
          <cell r="R119">
            <v>71.6667</v>
          </cell>
          <cell r="S119">
            <v>0</v>
          </cell>
          <cell r="T119">
            <v>28.66668</v>
          </cell>
          <cell r="U119">
            <v>3</v>
          </cell>
        </row>
        <row r="120">
          <cell r="B120" t="str">
            <v>张珍妮</v>
          </cell>
          <cell r="C120" t="str">
            <v/>
          </cell>
          <cell r="D120" t="str">
            <v>031</v>
          </cell>
          <cell r="E120" t="str">
            <v>武汉市江夏区藏龙中学</v>
          </cell>
          <cell r="F120" t="str">
            <v>初中数学教师</v>
          </cell>
          <cell r="G120" t="str">
            <v>221501107802</v>
          </cell>
          <cell r="H120" t="str">
            <v>421023199003113460</v>
          </cell>
          <cell r="I120" t="str">
            <v>2022-07-20</v>
          </cell>
          <cell r="J120" t="str">
            <v>全天</v>
          </cell>
          <cell r="K120">
            <v>5</v>
          </cell>
          <cell r="L120">
            <v>21</v>
          </cell>
          <cell r="M120">
            <v>1</v>
          </cell>
          <cell r="N120" t="str">
            <v>否</v>
          </cell>
          <cell r="O120" t="str">
            <v>否</v>
          </cell>
          <cell r="P120" t="str">
            <v/>
          </cell>
          <cell r="Q120" t="str">
            <v>否</v>
          </cell>
          <cell r="R120">
            <v>65.2</v>
          </cell>
          <cell r="S120">
            <v>79.6</v>
          </cell>
          <cell r="T120">
            <v>73.84</v>
          </cell>
          <cell r="U120">
            <v>1</v>
          </cell>
        </row>
        <row r="121">
          <cell r="B121" t="str">
            <v>杨颖</v>
          </cell>
          <cell r="C121" t="str">
            <v/>
          </cell>
          <cell r="D121" t="str">
            <v>031</v>
          </cell>
          <cell r="E121" t="str">
            <v>武汉市江夏区藏龙中学</v>
          </cell>
          <cell r="F121" t="str">
            <v>初中数学教师</v>
          </cell>
          <cell r="G121" t="str">
            <v>221501107802</v>
          </cell>
          <cell r="H121" t="str">
            <v>420822199103035224</v>
          </cell>
          <cell r="I121" t="str">
            <v>2022-07-20</v>
          </cell>
          <cell r="J121" t="str">
            <v>全天</v>
          </cell>
          <cell r="K121">
            <v>5</v>
          </cell>
          <cell r="L121">
            <v>19</v>
          </cell>
          <cell r="M121">
            <v>1</v>
          </cell>
          <cell r="N121" t="str">
            <v>否</v>
          </cell>
          <cell r="O121" t="str">
            <v>否</v>
          </cell>
          <cell r="P121" t="str">
            <v/>
          </cell>
          <cell r="Q121" t="str">
            <v>否</v>
          </cell>
          <cell r="R121">
            <v>68.6</v>
          </cell>
          <cell r="S121">
            <v>75.2</v>
          </cell>
          <cell r="T121">
            <v>72.56</v>
          </cell>
          <cell r="U121">
            <v>2</v>
          </cell>
        </row>
        <row r="122">
          <cell r="B122" t="str">
            <v>陈柳</v>
          </cell>
          <cell r="C122" t="str">
            <v/>
          </cell>
          <cell r="D122" t="str">
            <v>031</v>
          </cell>
          <cell r="E122" t="str">
            <v>武汉市江夏区藏龙中学</v>
          </cell>
          <cell r="F122" t="str">
            <v>初中数学教师</v>
          </cell>
          <cell r="G122" t="str">
            <v>221501107802</v>
          </cell>
          <cell r="H122" t="str">
            <v>421124199007242085</v>
          </cell>
          <cell r="I122" t="str">
            <v>2022-07-20</v>
          </cell>
          <cell r="J122" t="str">
            <v>全天</v>
          </cell>
          <cell r="K122">
            <v>5</v>
          </cell>
          <cell r="L122">
            <v>20</v>
          </cell>
          <cell r="M122">
            <v>1</v>
          </cell>
          <cell r="N122" t="str">
            <v>否</v>
          </cell>
          <cell r="O122" t="str">
            <v>否</v>
          </cell>
          <cell r="P122" t="str">
            <v/>
          </cell>
          <cell r="Q122" t="str">
            <v>否</v>
          </cell>
          <cell r="R122">
            <v>64.8667</v>
          </cell>
          <cell r="S122">
            <v>74.2</v>
          </cell>
          <cell r="T122">
            <v>70.46668</v>
          </cell>
          <cell r="U122">
            <v>3</v>
          </cell>
        </row>
        <row r="123">
          <cell r="B123" t="str">
            <v>张珍</v>
          </cell>
          <cell r="C123" t="str">
            <v/>
          </cell>
          <cell r="D123" t="str">
            <v>031</v>
          </cell>
          <cell r="E123" t="str">
            <v>武汉市江夏区藏龙中学</v>
          </cell>
          <cell r="F123" t="str">
            <v>初中英语教师</v>
          </cell>
          <cell r="G123" t="str">
            <v>221501107803</v>
          </cell>
          <cell r="H123" t="str">
            <v>42092219881220102X</v>
          </cell>
          <cell r="I123" t="str">
            <v>2022-07-20</v>
          </cell>
          <cell r="J123" t="str">
            <v>全天</v>
          </cell>
          <cell r="K123">
            <v>5</v>
          </cell>
          <cell r="L123">
            <v>24</v>
          </cell>
          <cell r="M123">
            <v>1</v>
          </cell>
          <cell r="N123" t="str">
            <v>否</v>
          </cell>
          <cell r="O123" t="str">
            <v>否</v>
          </cell>
          <cell r="P123" t="str">
            <v/>
          </cell>
          <cell r="Q123" t="str">
            <v>否</v>
          </cell>
          <cell r="R123">
            <v>76.8</v>
          </cell>
          <cell r="S123">
            <v>83.2</v>
          </cell>
          <cell r="T123">
            <v>80.64</v>
          </cell>
          <cell r="U123">
            <v>1</v>
          </cell>
        </row>
        <row r="124">
          <cell r="B124" t="str">
            <v>邹佳薇</v>
          </cell>
          <cell r="C124" t="str">
            <v/>
          </cell>
          <cell r="D124" t="str">
            <v>031</v>
          </cell>
          <cell r="E124" t="str">
            <v>武汉市江夏区藏龙中学</v>
          </cell>
          <cell r="F124" t="str">
            <v>初中英语教师</v>
          </cell>
          <cell r="G124" t="str">
            <v>221501107803</v>
          </cell>
          <cell r="H124" t="str">
            <v>421121199206124840</v>
          </cell>
          <cell r="I124" t="str">
            <v>2022-07-20</v>
          </cell>
          <cell r="J124" t="str">
            <v>全天</v>
          </cell>
          <cell r="K124">
            <v>5</v>
          </cell>
          <cell r="L124">
            <v>23</v>
          </cell>
          <cell r="M124">
            <v>1</v>
          </cell>
          <cell r="N124" t="str">
            <v>否</v>
          </cell>
          <cell r="O124" t="str">
            <v>否</v>
          </cell>
          <cell r="P124" t="str">
            <v/>
          </cell>
          <cell r="Q124" t="str">
            <v>否</v>
          </cell>
          <cell r="R124">
            <v>73.4</v>
          </cell>
          <cell r="S124">
            <v>81.8</v>
          </cell>
          <cell r="T124">
            <v>78.44</v>
          </cell>
          <cell r="U124">
            <v>2</v>
          </cell>
        </row>
        <row r="125">
          <cell r="B125" t="str">
            <v>李春芳</v>
          </cell>
          <cell r="C125" t="str">
            <v/>
          </cell>
          <cell r="D125" t="str">
            <v>031</v>
          </cell>
          <cell r="E125" t="str">
            <v>武汉市江夏区藏龙中学</v>
          </cell>
          <cell r="F125" t="str">
            <v>初中英语教师</v>
          </cell>
          <cell r="G125" t="str">
            <v>221501107803</v>
          </cell>
          <cell r="H125" t="str">
            <v>420982198609124328</v>
          </cell>
          <cell r="I125" t="str">
            <v>2022-07-20</v>
          </cell>
          <cell r="J125" t="str">
            <v>全天</v>
          </cell>
          <cell r="K125">
            <v>5</v>
          </cell>
          <cell r="L125">
            <v>22</v>
          </cell>
          <cell r="M125">
            <v>1</v>
          </cell>
          <cell r="N125" t="str">
            <v>否</v>
          </cell>
          <cell r="O125" t="str">
            <v>否</v>
          </cell>
          <cell r="P125" t="str">
            <v/>
          </cell>
          <cell r="Q125" t="str">
            <v>否</v>
          </cell>
          <cell r="R125">
            <v>75.4</v>
          </cell>
          <cell r="S125">
            <v>79.6</v>
          </cell>
          <cell r="T125">
            <v>77.92</v>
          </cell>
          <cell r="U125">
            <v>3</v>
          </cell>
        </row>
        <row r="126">
          <cell r="B126" t="str">
            <v>陶澄</v>
          </cell>
          <cell r="C126" t="str">
            <v/>
          </cell>
          <cell r="D126" t="str">
            <v>031</v>
          </cell>
          <cell r="E126" t="str">
            <v>武汉市江夏区藏龙中学</v>
          </cell>
          <cell r="F126" t="str">
            <v>初中物理教师</v>
          </cell>
          <cell r="G126" t="str">
            <v>221501107804</v>
          </cell>
          <cell r="H126" t="str">
            <v>421182199204280228</v>
          </cell>
          <cell r="I126" t="str">
            <v>2022-07-20</v>
          </cell>
          <cell r="J126" t="str">
            <v>全天</v>
          </cell>
          <cell r="K126">
            <v>5</v>
          </cell>
          <cell r="L126">
            <v>25</v>
          </cell>
          <cell r="M126">
            <v>1</v>
          </cell>
          <cell r="N126" t="str">
            <v>否</v>
          </cell>
          <cell r="O126" t="str">
            <v>否</v>
          </cell>
          <cell r="P126" t="str">
            <v/>
          </cell>
          <cell r="Q126" t="str">
            <v>否</v>
          </cell>
          <cell r="R126">
            <v>68.6667</v>
          </cell>
          <cell r="S126">
            <v>80</v>
          </cell>
          <cell r="T126">
            <v>75.46668</v>
          </cell>
          <cell r="U126">
            <v>1</v>
          </cell>
        </row>
        <row r="127">
          <cell r="B127" t="str">
            <v>吴文希</v>
          </cell>
          <cell r="C127" t="str">
            <v/>
          </cell>
          <cell r="D127" t="str">
            <v>031</v>
          </cell>
          <cell r="E127" t="str">
            <v>武汉市江夏区藏龙中学</v>
          </cell>
          <cell r="F127" t="str">
            <v>初中物理教师</v>
          </cell>
          <cell r="G127" t="str">
            <v>221501107804</v>
          </cell>
          <cell r="H127" t="str">
            <v>420116198808015223</v>
          </cell>
          <cell r="I127" t="str">
            <v>2022-07-20</v>
          </cell>
          <cell r="J127" t="str">
            <v>全天</v>
          </cell>
          <cell r="K127">
            <v>5</v>
          </cell>
          <cell r="L127">
            <v>27</v>
          </cell>
          <cell r="M127">
            <v>1</v>
          </cell>
          <cell r="N127" t="str">
            <v>否</v>
          </cell>
          <cell r="O127" t="str">
            <v>否</v>
          </cell>
          <cell r="P127" t="str">
            <v/>
          </cell>
          <cell r="Q127" t="str">
            <v>否</v>
          </cell>
          <cell r="R127">
            <v>65.6</v>
          </cell>
          <cell r="S127">
            <v>77.4</v>
          </cell>
          <cell r="T127">
            <v>72.68</v>
          </cell>
          <cell r="U127">
            <v>2</v>
          </cell>
        </row>
        <row r="128">
          <cell r="B128" t="str">
            <v>袁丹丹</v>
          </cell>
          <cell r="C128" t="str">
            <v/>
          </cell>
          <cell r="D128" t="str">
            <v>031</v>
          </cell>
          <cell r="E128" t="str">
            <v>武汉市江夏区藏龙中学</v>
          </cell>
          <cell r="F128" t="str">
            <v>初中物理教师</v>
          </cell>
          <cell r="G128" t="str">
            <v>221501107804</v>
          </cell>
          <cell r="H128" t="str">
            <v>421022199308244529</v>
          </cell>
          <cell r="I128" t="str">
            <v>2022-07-20</v>
          </cell>
          <cell r="J128" t="str">
            <v>全天</v>
          </cell>
          <cell r="K128">
            <v>5</v>
          </cell>
          <cell r="L128">
            <v>26</v>
          </cell>
          <cell r="M128">
            <v>1</v>
          </cell>
          <cell r="N128" t="str">
            <v>是</v>
          </cell>
          <cell r="O128" t="str">
            <v>否</v>
          </cell>
          <cell r="P128" t="str">
            <v/>
          </cell>
          <cell r="Q128" t="str">
            <v>否</v>
          </cell>
          <cell r="R128">
            <v>67.4</v>
          </cell>
          <cell r="S128">
            <v>0</v>
          </cell>
          <cell r="T128">
            <v>26.96</v>
          </cell>
          <cell r="U128">
            <v>3</v>
          </cell>
        </row>
        <row r="129">
          <cell r="B129" t="str">
            <v>张晓雯</v>
          </cell>
          <cell r="C129" t="str">
            <v/>
          </cell>
          <cell r="D129" t="str">
            <v>031</v>
          </cell>
          <cell r="E129" t="str">
            <v>武汉市江夏区藏龙中学</v>
          </cell>
          <cell r="F129" t="str">
            <v>初中化学教师</v>
          </cell>
          <cell r="G129" t="str">
            <v>221501107805</v>
          </cell>
          <cell r="H129" t="str">
            <v>421081199610175640</v>
          </cell>
          <cell r="I129" t="str">
            <v>2022-07-20</v>
          </cell>
          <cell r="J129" t="str">
            <v>全天</v>
          </cell>
          <cell r="K129">
            <v>5</v>
          </cell>
          <cell r="L129">
            <v>28</v>
          </cell>
          <cell r="M129">
            <v>1</v>
          </cell>
          <cell r="N129" t="str">
            <v>否</v>
          </cell>
          <cell r="O129" t="str">
            <v>否</v>
          </cell>
          <cell r="P129" t="str">
            <v/>
          </cell>
          <cell r="Q129" t="str">
            <v>否</v>
          </cell>
          <cell r="R129">
            <v>74.8667</v>
          </cell>
          <cell r="S129">
            <v>78.4</v>
          </cell>
          <cell r="T129">
            <v>76.98668</v>
          </cell>
          <cell r="U129">
            <v>1</v>
          </cell>
        </row>
        <row r="130">
          <cell r="B130" t="str">
            <v>黄宇迪</v>
          </cell>
          <cell r="C130" t="str">
            <v/>
          </cell>
          <cell r="D130" t="str">
            <v>031</v>
          </cell>
          <cell r="E130" t="str">
            <v>武汉市江夏区藏龙中学</v>
          </cell>
          <cell r="F130" t="str">
            <v>初中化学教师</v>
          </cell>
          <cell r="G130" t="str">
            <v>221501107805</v>
          </cell>
          <cell r="H130" t="str">
            <v>420115199810140048</v>
          </cell>
          <cell r="I130" t="str">
            <v>2022-07-20</v>
          </cell>
          <cell r="J130" t="str">
            <v>全天</v>
          </cell>
          <cell r="K130">
            <v>5</v>
          </cell>
          <cell r="L130">
            <v>29</v>
          </cell>
          <cell r="M130">
            <v>1</v>
          </cell>
          <cell r="N130" t="str">
            <v>否</v>
          </cell>
          <cell r="O130" t="str">
            <v>否</v>
          </cell>
          <cell r="P130" t="str">
            <v/>
          </cell>
          <cell r="Q130" t="str">
            <v>否</v>
          </cell>
          <cell r="R130">
            <v>73.2667</v>
          </cell>
          <cell r="S130">
            <v>78.6</v>
          </cell>
          <cell r="T130">
            <v>76.46668</v>
          </cell>
          <cell r="U130">
            <v>2</v>
          </cell>
        </row>
        <row r="131">
          <cell r="B131" t="str">
            <v>程军</v>
          </cell>
          <cell r="C131" t="str">
            <v/>
          </cell>
          <cell r="D131" t="str">
            <v>031</v>
          </cell>
          <cell r="E131" t="str">
            <v>武汉市江夏区藏龙中学</v>
          </cell>
          <cell r="F131" t="str">
            <v>初中化学教师</v>
          </cell>
          <cell r="G131" t="str">
            <v>221501107805</v>
          </cell>
          <cell r="H131" t="str">
            <v>420222198903214450</v>
          </cell>
          <cell r="I131" t="str">
            <v>2022-07-20</v>
          </cell>
          <cell r="J131" t="str">
            <v>全天</v>
          </cell>
          <cell r="K131">
            <v>5</v>
          </cell>
          <cell r="L131">
            <v>30</v>
          </cell>
          <cell r="M131">
            <v>1</v>
          </cell>
          <cell r="N131" t="str">
            <v>否</v>
          </cell>
          <cell r="O131" t="str">
            <v>否</v>
          </cell>
          <cell r="P131" t="str">
            <v/>
          </cell>
          <cell r="Q131" t="str">
            <v>否</v>
          </cell>
          <cell r="R131">
            <v>71.2667</v>
          </cell>
          <cell r="S131">
            <v>78.8</v>
          </cell>
          <cell r="T131">
            <v>75.78668</v>
          </cell>
          <cell r="U131">
            <v>3</v>
          </cell>
        </row>
        <row r="132">
          <cell r="B132" t="str">
            <v>吕思</v>
          </cell>
          <cell r="C132" t="str">
            <v/>
          </cell>
          <cell r="D132" t="str">
            <v>030</v>
          </cell>
          <cell r="E132" t="str">
            <v>武汉市江夏区藏龙第二小学</v>
          </cell>
          <cell r="F132" t="str">
            <v>小学教师</v>
          </cell>
          <cell r="G132" t="str">
            <v>221501108001</v>
          </cell>
          <cell r="H132" t="str">
            <v>420115199207240087</v>
          </cell>
          <cell r="I132" t="str">
            <v>2022-07-20</v>
          </cell>
          <cell r="J132" t="str">
            <v>全天</v>
          </cell>
          <cell r="K132">
            <v>10</v>
          </cell>
          <cell r="L132">
            <v>24</v>
          </cell>
          <cell r="M132">
            <v>4</v>
          </cell>
          <cell r="N132" t="str">
            <v>否</v>
          </cell>
          <cell r="O132" t="str">
            <v>否</v>
          </cell>
          <cell r="P132" t="str">
            <v/>
          </cell>
          <cell r="Q132" t="str">
            <v>否</v>
          </cell>
          <cell r="R132">
            <v>70</v>
          </cell>
          <cell r="S132">
            <v>84</v>
          </cell>
          <cell r="T132">
            <v>78.4</v>
          </cell>
          <cell r="U132">
            <v>1</v>
          </cell>
        </row>
        <row r="133">
          <cell r="B133" t="str">
            <v>龙晶</v>
          </cell>
          <cell r="C133" t="str">
            <v/>
          </cell>
          <cell r="D133" t="str">
            <v>030</v>
          </cell>
          <cell r="E133" t="str">
            <v>武汉市江夏区藏龙第二小学</v>
          </cell>
          <cell r="F133" t="str">
            <v>小学教师</v>
          </cell>
          <cell r="G133" t="str">
            <v>221501108001</v>
          </cell>
          <cell r="H133" t="str">
            <v>421102199303150822</v>
          </cell>
          <cell r="I133" t="str">
            <v>2022-07-20</v>
          </cell>
          <cell r="J133" t="str">
            <v>全天</v>
          </cell>
          <cell r="K133">
            <v>10</v>
          </cell>
          <cell r="L133">
            <v>23</v>
          </cell>
          <cell r="M133">
            <v>4</v>
          </cell>
          <cell r="N133" t="str">
            <v>否</v>
          </cell>
          <cell r="O133" t="str">
            <v>否</v>
          </cell>
          <cell r="P133" t="str">
            <v/>
          </cell>
          <cell r="Q133" t="str">
            <v>否</v>
          </cell>
          <cell r="R133">
            <v>69.9333</v>
          </cell>
          <cell r="S133">
            <v>80.4</v>
          </cell>
          <cell r="T133">
            <v>76.21332</v>
          </cell>
          <cell r="U133">
            <v>2</v>
          </cell>
        </row>
        <row r="134">
          <cell r="B134" t="str">
            <v>陶振雄</v>
          </cell>
          <cell r="C134" t="str">
            <v/>
          </cell>
          <cell r="D134" t="str">
            <v>030</v>
          </cell>
          <cell r="E134" t="str">
            <v>武汉市江夏区藏龙第二小学</v>
          </cell>
          <cell r="F134" t="str">
            <v>小学教师</v>
          </cell>
          <cell r="G134" t="str">
            <v>221501108001</v>
          </cell>
          <cell r="H134" t="str">
            <v>420115199403016226</v>
          </cell>
          <cell r="I134" t="str">
            <v>2022-07-20</v>
          </cell>
          <cell r="J134" t="str">
            <v>全天</v>
          </cell>
          <cell r="K134">
            <v>10</v>
          </cell>
          <cell r="L134">
            <v>20</v>
          </cell>
          <cell r="M134">
            <v>4</v>
          </cell>
          <cell r="N134" t="str">
            <v>否</v>
          </cell>
          <cell r="O134" t="str">
            <v>否</v>
          </cell>
          <cell r="P134" t="str">
            <v/>
          </cell>
          <cell r="Q134" t="str">
            <v>否</v>
          </cell>
          <cell r="R134">
            <v>68.3333</v>
          </cell>
          <cell r="S134">
            <v>81.2</v>
          </cell>
          <cell r="T134">
            <v>76.05332</v>
          </cell>
          <cell r="U134">
            <v>3</v>
          </cell>
        </row>
        <row r="135">
          <cell r="B135" t="str">
            <v>唐柳</v>
          </cell>
          <cell r="C135" t="str">
            <v/>
          </cell>
          <cell r="D135" t="str">
            <v>030</v>
          </cell>
          <cell r="E135" t="str">
            <v>武汉市江夏区藏龙第二小学</v>
          </cell>
          <cell r="F135" t="str">
            <v>小学教师</v>
          </cell>
          <cell r="G135" t="str">
            <v>221501108001</v>
          </cell>
          <cell r="H135" t="str">
            <v>42011519940208514X</v>
          </cell>
          <cell r="I135" t="str">
            <v>2022-07-20</v>
          </cell>
          <cell r="J135" t="str">
            <v>全天</v>
          </cell>
          <cell r="K135">
            <v>10</v>
          </cell>
          <cell r="L135">
            <v>26</v>
          </cell>
          <cell r="M135">
            <v>4</v>
          </cell>
          <cell r="N135" t="str">
            <v>否</v>
          </cell>
          <cell r="O135" t="str">
            <v>否</v>
          </cell>
          <cell r="P135" t="str">
            <v/>
          </cell>
          <cell r="Q135" t="str">
            <v>否</v>
          </cell>
          <cell r="R135">
            <v>68.8667</v>
          </cell>
          <cell r="S135">
            <v>80.8</v>
          </cell>
          <cell r="T135">
            <v>76.02668</v>
          </cell>
          <cell r="U135">
            <v>4</v>
          </cell>
        </row>
        <row r="136">
          <cell r="B136" t="str">
            <v>梅雅婷</v>
          </cell>
          <cell r="C136" t="str">
            <v/>
          </cell>
          <cell r="D136" t="str">
            <v>030</v>
          </cell>
          <cell r="E136" t="str">
            <v>武汉市江夏区藏龙第二小学</v>
          </cell>
          <cell r="F136" t="str">
            <v>小学教师</v>
          </cell>
          <cell r="G136" t="str">
            <v>221501108001</v>
          </cell>
          <cell r="H136" t="str">
            <v>420982199203060082</v>
          </cell>
          <cell r="I136" t="str">
            <v>2022-07-20</v>
          </cell>
          <cell r="J136" t="str">
            <v>全天</v>
          </cell>
          <cell r="K136">
            <v>10</v>
          </cell>
          <cell r="L136">
            <v>22</v>
          </cell>
          <cell r="M136">
            <v>4</v>
          </cell>
          <cell r="N136" t="str">
            <v>否</v>
          </cell>
          <cell r="O136" t="str">
            <v>否</v>
          </cell>
          <cell r="P136" t="str">
            <v/>
          </cell>
          <cell r="Q136" t="str">
            <v>否</v>
          </cell>
          <cell r="R136">
            <v>68.0667</v>
          </cell>
          <cell r="S136">
            <v>80.8</v>
          </cell>
          <cell r="T136">
            <v>75.70668</v>
          </cell>
          <cell r="U136">
            <v>5</v>
          </cell>
        </row>
        <row r="137">
          <cell r="B137" t="str">
            <v>吴娜</v>
          </cell>
          <cell r="C137" t="str">
            <v/>
          </cell>
          <cell r="D137" t="str">
            <v>030</v>
          </cell>
          <cell r="E137" t="str">
            <v>武汉市江夏区藏龙第二小学</v>
          </cell>
          <cell r="F137" t="str">
            <v>小学教师</v>
          </cell>
          <cell r="G137" t="str">
            <v>221501108001</v>
          </cell>
          <cell r="H137" t="str">
            <v>420106198810190087</v>
          </cell>
          <cell r="I137" t="str">
            <v>2022-07-20</v>
          </cell>
          <cell r="J137" t="str">
            <v>全天</v>
          </cell>
          <cell r="K137">
            <v>10</v>
          </cell>
          <cell r="L137">
            <v>28</v>
          </cell>
          <cell r="M137">
            <v>4</v>
          </cell>
          <cell r="N137" t="str">
            <v>否</v>
          </cell>
          <cell r="O137" t="str">
            <v>否</v>
          </cell>
          <cell r="P137" t="str">
            <v/>
          </cell>
          <cell r="Q137" t="str">
            <v>否</v>
          </cell>
          <cell r="R137">
            <v>64.6</v>
          </cell>
          <cell r="S137">
            <v>82.6</v>
          </cell>
          <cell r="T137">
            <v>75.4</v>
          </cell>
          <cell r="U137">
            <v>6</v>
          </cell>
        </row>
        <row r="138">
          <cell r="B138" t="str">
            <v>熊敏</v>
          </cell>
          <cell r="C138" t="str">
            <v/>
          </cell>
          <cell r="D138" t="str">
            <v>030</v>
          </cell>
          <cell r="E138" t="str">
            <v>武汉市江夏区藏龙第二小学</v>
          </cell>
          <cell r="F138" t="str">
            <v>小学教师</v>
          </cell>
          <cell r="G138" t="str">
            <v>221501108001</v>
          </cell>
          <cell r="H138" t="str">
            <v>420115199508260129</v>
          </cell>
          <cell r="I138" t="str">
            <v>2022-07-20</v>
          </cell>
          <cell r="J138" t="str">
            <v>全天</v>
          </cell>
          <cell r="K138">
            <v>10</v>
          </cell>
          <cell r="L138">
            <v>21</v>
          </cell>
          <cell r="M138">
            <v>4</v>
          </cell>
          <cell r="N138" t="str">
            <v>否</v>
          </cell>
          <cell r="O138" t="str">
            <v>否</v>
          </cell>
          <cell r="P138" t="str">
            <v/>
          </cell>
          <cell r="Q138" t="str">
            <v>否</v>
          </cell>
          <cell r="R138">
            <v>68.4667</v>
          </cell>
          <cell r="S138">
            <v>80</v>
          </cell>
          <cell r="T138">
            <v>75.38668</v>
          </cell>
          <cell r="U138">
            <v>7</v>
          </cell>
        </row>
        <row r="139">
          <cell r="B139" t="str">
            <v>乐青青</v>
          </cell>
          <cell r="C139" t="str">
            <v/>
          </cell>
          <cell r="D139" t="str">
            <v>030</v>
          </cell>
          <cell r="E139" t="str">
            <v>武汉市江夏区藏龙第二小学</v>
          </cell>
          <cell r="F139" t="str">
            <v>小学教师</v>
          </cell>
          <cell r="G139" t="str">
            <v>221501108001</v>
          </cell>
          <cell r="H139" t="str">
            <v>420115199404017925</v>
          </cell>
          <cell r="I139" t="str">
            <v>2022-07-20</v>
          </cell>
          <cell r="J139" t="str">
            <v>全天</v>
          </cell>
          <cell r="K139">
            <v>10</v>
          </cell>
          <cell r="L139">
            <v>27</v>
          </cell>
          <cell r="M139">
            <v>4</v>
          </cell>
          <cell r="N139" t="str">
            <v>否</v>
          </cell>
          <cell r="O139" t="str">
            <v>否</v>
          </cell>
          <cell r="P139" t="str">
            <v/>
          </cell>
          <cell r="Q139" t="str">
            <v>否</v>
          </cell>
          <cell r="R139">
            <v>65.2667</v>
          </cell>
          <cell r="S139">
            <v>81.8</v>
          </cell>
          <cell r="T139">
            <v>75.18668</v>
          </cell>
          <cell r="U139">
            <v>8</v>
          </cell>
        </row>
        <row r="140">
          <cell r="B140" t="str">
            <v>刘慧琳</v>
          </cell>
          <cell r="C140" t="str">
            <v/>
          </cell>
          <cell r="D140" t="str">
            <v>030</v>
          </cell>
          <cell r="E140" t="str">
            <v>武汉市江夏区藏龙第二小学</v>
          </cell>
          <cell r="F140" t="str">
            <v>小学教师</v>
          </cell>
          <cell r="G140" t="str">
            <v>221501108001</v>
          </cell>
          <cell r="H140" t="str">
            <v>421223199008093228</v>
          </cell>
          <cell r="I140" t="str">
            <v>2022-07-20</v>
          </cell>
          <cell r="J140" t="str">
            <v>全天</v>
          </cell>
          <cell r="K140">
            <v>10</v>
          </cell>
          <cell r="L140">
            <v>25</v>
          </cell>
          <cell r="M140">
            <v>4</v>
          </cell>
          <cell r="N140" t="str">
            <v>否</v>
          </cell>
          <cell r="O140" t="str">
            <v>否</v>
          </cell>
          <cell r="P140" t="str">
            <v/>
          </cell>
          <cell r="Q140" t="str">
            <v>否</v>
          </cell>
          <cell r="R140">
            <v>67.2</v>
          </cell>
          <cell r="S140">
            <v>79</v>
          </cell>
          <cell r="T140">
            <v>74.28</v>
          </cell>
          <cell r="U140">
            <v>9</v>
          </cell>
        </row>
        <row r="141">
          <cell r="B141" t="str">
            <v>汤青</v>
          </cell>
          <cell r="C141" t="str">
            <v/>
          </cell>
          <cell r="D141" t="str">
            <v>030</v>
          </cell>
          <cell r="E141" t="str">
            <v>武汉市江夏区藏龙第二小学</v>
          </cell>
          <cell r="F141" t="str">
            <v>小学教师</v>
          </cell>
          <cell r="G141" t="str">
            <v>221501108001</v>
          </cell>
          <cell r="H141" t="str">
            <v>420115199605273626</v>
          </cell>
          <cell r="I141" t="str">
            <v>2022-07-20</v>
          </cell>
          <cell r="J141" t="str">
            <v>全天</v>
          </cell>
          <cell r="K141">
            <v>10</v>
          </cell>
          <cell r="L141">
            <v>30</v>
          </cell>
          <cell r="M141">
            <v>4</v>
          </cell>
          <cell r="N141" t="str">
            <v>否</v>
          </cell>
          <cell r="O141" t="str">
            <v>否</v>
          </cell>
          <cell r="P141" t="str">
            <v/>
          </cell>
          <cell r="Q141" t="str">
            <v>否</v>
          </cell>
          <cell r="R141">
            <v>63.3333</v>
          </cell>
          <cell r="S141">
            <v>80.4</v>
          </cell>
          <cell r="T141">
            <v>73.57332</v>
          </cell>
          <cell r="U141">
            <v>10</v>
          </cell>
        </row>
        <row r="142">
          <cell r="B142" t="str">
            <v>袁子昭</v>
          </cell>
          <cell r="C142" t="str">
            <v/>
          </cell>
          <cell r="D142" t="str">
            <v>030</v>
          </cell>
          <cell r="E142" t="str">
            <v>武汉市江夏区藏龙第二小学</v>
          </cell>
          <cell r="F142" t="str">
            <v>小学教师</v>
          </cell>
          <cell r="G142" t="str">
            <v>221501108001</v>
          </cell>
          <cell r="H142" t="str">
            <v>420115199507103623</v>
          </cell>
          <cell r="I142" t="str">
            <v>2022-07-20</v>
          </cell>
          <cell r="J142" t="str">
            <v>全天</v>
          </cell>
          <cell r="K142">
            <v>10</v>
          </cell>
          <cell r="L142">
            <v>29</v>
          </cell>
          <cell r="M142">
            <v>4</v>
          </cell>
          <cell r="N142" t="str">
            <v>否</v>
          </cell>
          <cell r="O142" t="str">
            <v>否</v>
          </cell>
          <cell r="P142" t="str">
            <v/>
          </cell>
          <cell r="Q142" t="str">
            <v>否</v>
          </cell>
          <cell r="R142">
            <v>63.2</v>
          </cell>
          <cell r="S142">
            <v>79</v>
          </cell>
          <cell r="T142">
            <v>72.68</v>
          </cell>
          <cell r="U142">
            <v>11</v>
          </cell>
        </row>
        <row r="143">
          <cell r="B143" t="str">
            <v>李小月</v>
          </cell>
          <cell r="C143" t="str">
            <v/>
          </cell>
          <cell r="D143" t="str">
            <v>030</v>
          </cell>
          <cell r="E143" t="str">
            <v>武汉市江夏区藏龙第二小学</v>
          </cell>
          <cell r="F143" t="str">
            <v>小学教师</v>
          </cell>
          <cell r="G143" t="str">
            <v>221501108001</v>
          </cell>
          <cell r="H143" t="str">
            <v>420804199011061123</v>
          </cell>
          <cell r="I143" t="str">
            <v>2022-07-20</v>
          </cell>
          <cell r="J143" t="str">
            <v>全天</v>
          </cell>
          <cell r="K143">
            <v>10</v>
          </cell>
          <cell r="L143">
            <v>19</v>
          </cell>
          <cell r="M143">
            <v>4</v>
          </cell>
          <cell r="N143" t="str">
            <v>否</v>
          </cell>
          <cell r="O143" t="str">
            <v>否</v>
          </cell>
          <cell r="P143" t="str">
            <v/>
          </cell>
          <cell r="Q143" t="str">
            <v>否</v>
          </cell>
          <cell r="R143">
            <v>63.9333</v>
          </cell>
          <cell r="S143">
            <v>78.4</v>
          </cell>
          <cell r="T143">
            <v>72.61332</v>
          </cell>
          <cell r="U143">
            <v>12</v>
          </cell>
        </row>
        <row r="144">
          <cell r="B144" t="str">
            <v>连思洁</v>
          </cell>
          <cell r="C144" t="str">
            <v/>
          </cell>
          <cell r="D144" t="str">
            <v>027</v>
          </cell>
          <cell r="E144" t="str">
            <v>武汉市江夏区乌龙泉中心幼儿园</v>
          </cell>
          <cell r="F144" t="str">
            <v>幼儿园教师</v>
          </cell>
          <cell r="G144" t="str">
            <v>221501109201</v>
          </cell>
          <cell r="H144" t="str">
            <v>430103199309103522</v>
          </cell>
          <cell r="I144" t="str">
            <v>2022-07-20</v>
          </cell>
          <cell r="J144" t="str">
            <v>全天</v>
          </cell>
          <cell r="K144">
            <v>8</v>
          </cell>
          <cell r="L144">
            <v>18</v>
          </cell>
          <cell r="M144">
            <v>1</v>
          </cell>
          <cell r="N144" t="str">
            <v>否</v>
          </cell>
          <cell r="O144" t="str">
            <v>否</v>
          </cell>
          <cell r="P144" t="str">
            <v/>
          </cell>
          <cell r="Q144" t="str">
            <v>否</v>
          </cell>
          <cell r="R144">
            <v>70.6</v>
          </cell>
          <cell r="S144">
            <v>81.4</v>
          </cell>
          <cell r="T144">
            <v>77.08</v>
          </cell>
          <cell r="U144">
            <v>1</v>
          </cell>
        </row>
        <row r="145">
          <cell r="B145" t="str">
            <v>高媛</v>
          </cell>
          <cell r="C145" t="str">
            <v/>
          </cell>
          <cell r="D145" t="str">
            <v>027</v>
          </cell>
          <cell r="E145" t="str">
            <v>武汉市江夏区乌龙泉中心幼儿园</v>
          </cell>
          <cell r="F145" t="str">
            <v>幼儿园教师</v>
          </cell>
          <cell r="G145" t="str">
            <v>221501109201</v>
          </cell>
          <cell r="H145" t="str">
            <v>420115198811140029</v>
          </cell>
          <cell r="I145" t="str">
            <v>2022-07-20</v>
          </cell>
          <cell r="J145" t="str">
            <v>全天</v>
          </cell>
          <cell r="K145">
            <v>8</v>
          </cell>
          <cell r="L145">
            <v>16</v>
          </cell>
          <cell r="M145">
            <v>1</v>
          </cell>
          <cell r="N145" t="str">
            <v>否</v>
          </cell>
          <cell r="O145" t="str">
            <v>否</v>
          </cell>
          <cell r="P145" t="str">
            <v/>
          </cell>
          <cell r="Q145" t="str">
            <v>否</v>
          </cell>
          <cell r="R145">
            <v>68.3333</v>
          </cell>
          <cell r="S145">
            <v>82</v>
          </cell>
          <cell r="T145">
            <v>76.53332</v>
          </cell>
          <cell r="U145">
            <v>2</v>
          </cell>
        </row>
        <row r="146">
          <cell r="B146" t="str">
            <v>刘唯</v>
          </cell>
          <cell r="C146" t="str">
            <v/>
          </cell>
          <cell r="D146" t="str">
            <v>027</v>
          </cell>
          <cell r="E146" t="str">
            <v>武汉市江夏区乌龙泉中心幼儿园</v>
          </cell>
          <cell r="F146" t="str">
            <v>幼儿园教师</v>
          </cell>
          <cell r="G146" t="str">
            <v>221501109201</v>
          </cell>
          <cell r="H146" t="str">
            <v>420115199604300020</v>
          </cell>
          <cell r="I146" t="str">
            <v>2022-07-20</v>
          </cell>
          <cell r="J146" t="str">
            <v>全天</v>
          </cell>
          <cell r="K146">
            <v>8</v>
          </cell>
          <cell r="L146">
            <v>17</v>
          </cell>
          <cell r="M146">
            <v>1</v>
          </cell>
          <cell r="N146" t="str">
            <v>否</v>
          </cell>
          <cell r="O146" t="str">
            <v>否</v>
          </cell>
          <cell r="P146" t="str">
            <v/>
          </cell>
          <cell r="Q146" t="str">
            <v>否</v>
          </cell>
          <cell r="R146">
            <v>66.1333</v>
          </cell>
          <cell r="S146">
            <v>79.4</v>
          </cell>
          <cell r="T146">
            <v>74.09332</v>
          </cell>
          <cell r="U146">
            <v>3</v>
          </cell>
        </row>
        <row r="147">
          <cell r="B147" t="str">
            <v>周荣</v>
          </cell>
          <cell r="C147" t="str">
            <v/>
          </cell>
          <cell r="D147" t="str">
            <v>028</v>
          </cell>
          <cell r="E147" t="str">
            <v>武汉市江夏区五里界小学</v>
          </cell>
          <cell r="F147" t="str">
            <v>小学英语教师</v>
          </cell>
          <cell r="G147" t="str">
            <v>221501109501</v>
          </cell>
          <cell r="H147" t="str">
            <v>420117199705251224</v>
          </cell>
          <cell r="I147" t="str">
            <v>2022-07-20</v>
          </cell>
          <cell r="J147" t="str">
            <v>全天</v>
          </cell>
          <cell r="K147">
            <v>10</v>
          </cell>
          <cell r="L147">
            <v>14</v>
          </cell>
          <cell r="M147">
            <v>1</v>
          </cell>
          <cell r="N147" t="str">
            <v>否</v>
          </cell>
          <cell r="O147" t="str">
            <v>否</v>
          </cell>
          <cell r="P147" t="str">
            <v/>
          </cell>
          <cell r="Q147" t="str">
            <v>否</v>
          </cell>
          <cell r="R147">
            <v>74.6</v>
          </cell>
          <cell r="S147">
            <v>77.2</v>
          </cell>
          <cell r="T147">
            <v>76.16</v>
          </cell>
          <cell r="U147">
            <v>1</v>
          </cell>
        </row>
        <row r="148">
          <cell r="B148" t="str">
            <v>杨雪漪</v>
          </cell>
          <cell r="C148" t="str">
            <v/>
          </cell>
          <cell r="D148" t="str">
            <v>028</v>
          </cell>
          <cell r="E148" t="str">
            <v>武汉市江夏区五里界小学</v>
          </cell>
          <cell r="F148" t="str">
            <v>小学英语教师</v>
          </cell>
          <cell r="G148" t="str">
            <v>221501109501</v>
          </cell>
          <cell r="H148" t="str">
            <v>421023198711257540</v>
          </cell>
          <cell r="I148" t="str">
            <v>2022-07-20</v>
          </cell>
          <cell r="J148" t="str">
            <v>全天</v>
          </cell>
          <cell r="K148">
            <v>10</v>
          </cell>
          <cell r="L148">
            <v>13</v>
          </cell>
          <cell r="M148">
            <v>1</v>
          </cell>
          <cell r="N148" t="str">
            <v>否</v>
          </cell>
          <cell r="O148" t="str">
            <v>否</v>
          </cell>
          <cell r="P148" t="str">
            <v/>
          </cell>
          <cell r="Q148" t="str">
            <v>否</v>
          </cell>
          <cell r="R148">
            <v>70.5333</v>
          </cell>
          <cell r="S148">
            <v>79.2</v>
          </cell>
          <cell r="T148">
            <v>75.73332</v>
          </cell>
          <cell r="U148">
            <v>2</v>
          </cell>
        </row>
        <row r="149">
          <cell r="B149" t="str">
            <v>于蓓</v>
          </cell>
          <cell r="C149" t="str">
            <v/>
          </cell>
          <cell r="D149" t="str">
            <v>028</v>
          </cell>
          <cell r="E149" t="str">
            <v>武汉市江夏区五里界小学</v>
          </cell>
          <cell r="F149" t="str">
            <v>小学英语教师</v>
          </cell>
          <cell r="G149" t="str">
            <v>221501109501</v>
          </cell>
          <cell r="H149" t="str">
            <v>412726199208021689</v>
          </cell>
          <cell r="I149" t="str">
            <v>2022-07-20</v>
          </cell>
          <cell r="J149" t="str">
            <v>全天</v>
          </cell>
          <cell r="K149">
            <v>10</v>
          </cell>
          <cell r="L149">
            <v>15</v>
          </cell>
          <cell r="M149">
            <v>1</v>
          </cell>
          <cell r="N149" t="str">
            <v>否</v>
          </cell>
          <cell r="O149" t="str">
            <v>否</v>
          </cell>
          <cell r="P149" t="str">
            <v/>
          </cell>
          <cell r="Q149" t="str">
            <v>否</v>
          </cell>
          <cell r="R149">
            <v>70.7333</v>
          </cell>
          <cell r="S149">
            <v>76.4</v>
          </cell>
          <cell r="T149">
            <v>74.13332</v>
          </cell>
          <cell r="U149">
            <v>3</v>
          </cell>
        </row>
        <row r="150">
          <cell r="B150" t="str">
            <v>朱筱帆</v>
          </cell>
          <cell r="C150" t="str">
            <v/>
          </cell>
          <cell r="D150" t="str">
            <v>028</v>
          </cell>
          <cell r="E150" t="str">
            <v>武汉市江夏区五里界小学</v>
          </cell>
          <cell r="F150" t="str">
            <v>小学美术教师</v>
          </cell>
          <cell r="G150" t="str">
            <v>221501109502</v>
          </cell>
          <cell r="H150" t="str">
            <v>420115199609050024</v>
          </cell>
          <cell r="I150" t="str">
            <v>2022-07-20</v>
          </cell>
          <cell r="J150" t="str">
            <v>全天</v>
          </cell>
          <cell r="K150">
            <v>10</v>
          </cell>
          <cell r="L150">
            <v>16</v>
          </cell>
          <cell r="M150">
            <v>1</v>
          </cell>
          <cell r="N150" t="str">
            <v>否</v>
          </cell>
          <cell r="O150" t="str">
            <v>否</v>
          </cell>
          <cell r="P150" t="str">
            <v/>
          </cell>
          <cell r="Q150" t="str">
            <v>否</v>
          </cell>
          <cell r="R150">
            <v>70.5333</v>
          </cell>
          <cell r="S150">
            <v>84.2</v>
          </cell>
          <cell r="T150">
            <v>78.73332</v>
          </cell>
          <cell r="U150">
            <v>1</v>
          </cell>
        </row>
        <row r="151">
          <cell r="B151" t="str">
            <v>陈丽</v>
          </cell>
          <cell r="C151" t="str">
            <v/>
          </cell>
          <cell r="D151" t="str">
            <v>028</v>
          </cell>
          <cell r="E151" t="str">
            <v>武汉市江夏区五里界小学</v>
          </cell>
          <cell r="F151" t="str">
            <v>小学美术教师</v>
          </cell>
          <cell r="G151" t="str">
            <v>221501109502</v>
          </cell>
          <cell r="H151" t="str">
            <v>420502199306118925</v>
          </cell>
          <cell r="I151" t="str">
            <v>2022-07-20</v>
          </cell>
          <cell r="J151" t="str">
            <v>全天</v>
          </cell>
          <cell r="K151">
            <v>10</v>
          </cell>
          <cell r="L151">
            <v>18</v>
          </cell>
          <cell r="M151">
            <v>1</v>
          </cell>
          <cell r="N151" t="str">
            <v>否</v>
          </cell>
          <cell r="O151" t="str">
            <v>否</v>
          </cell>
          <cell r="P151" t="str">
            <v/>
          </cell>
          <cell r="Q151" t="str">
            <v>否</v>
          </cell>
          <cell r="R151">
            <v>72.6</v>
          </cell>
          <cell r="S151">
            <v>77.4</v>
          </cell>
          <cell r="T151">
            <v>75.48</v>
          </cell>
          <cell r="U151">
            <v>2</v>
          </cell>
        </row>
        <row r="152">
          <cell r="B152" t="str">
            <v>代子苗</v>
          </cell>
          <cell r="C152" t="str">
            <v/>
          </cell>
          <cell r="D152" t="str">
            <v>028</v>
          </cell>
          <cell r="E152" t="str">
            <v>武汉市江夏区五里界小学</v>
          </cell>
          <cell r="F152" t="str">
            <v>小学美术教师</v>
          </cell>
          <cell r="G152" t="str">
            <v>221501109502</v>
          </cell>
          <cell r="H152" t="str">
            <v>429006199611015128</v>
          </cell>
          <cell r="I152" t="str">
            <v>2022-07-20</v>
          </cell>
          <cell r="J152" t="str">
            <v>全天</v>
          </cell>
          <cell r="K152">
            <v>10</v>
          </cell>
          <cell r="L152">
            <v>17</v>
          </cell>
          <cell r="M152">
            <v>1</v>
          </cell>
          <cell r="N152" t="str">
            <v>是</v>
          </cell>
          <cell r="O152" t="str">
            <v>否</v>
          </cell>
          <cell r="P152" t="str">
            <v/>
          </cell>
          <cell r="Q152" t="str">
            <v>否</v>
          </cell>
          <cell r="R152">
            <v>74.8</v>
          </cell>
          <cell r="S152">
            <v>0</v>
          </cell>
          <cell r="T152">
            <v>29.92</v>
          </cell>
          <cell r="U152">
            <v>3</v>
          </cell>
        </row>
        <row r="153">
          <cell r="B153" t="str">
            <v>李焕</v>
          </cell>
          <cell r="C153" t="str">
            <v/>
          </cell>
          <cell r="D153" t="str">
            <v>029</v>
          </cell>
          <cell r="E153" t="str">
            <v>武汉市江夏区五里界中心幼儿园</v>
          </cell>
          <cell r="F153" t="str">
            <v>幼儿园教师</v>
          </cell>
          <cell r="G153" t="str">
            <v>221501109601</v>
          </cell>
          <cell r="H153" t="str">
            <v>421124199509056522</v>
          </cell>
          <cell r="I153" t="str">
            <v>2022-07-20</v>
          </cell>
          <cell r="J153" t="str">
            <v>全天</v>
          </cell>
          <cell r="K153">
            <v>8</v>
          </cell>
          <cell r="L153">
            <v>24</v>
          </cell>
          <cell r="M153">
            <v>2</v>
          </cell>
          <cell r="N153" t="str">
            <v>否</v>
          </cell>
          <cell r="O153" t="str">
            <v>否</v>
          </cell>
          <cell r="P153" t="str">
            <v/>
          </cell>
          <cell r="Q153" t="str">
            <v>否</v>
          </cell>
          <cell r="R153">
            <v>64.4667</v>
          </cell>
          <cell r="S153">
            <v>83.6</v>
          </cell>
          <cell r="T153">
            <v>75.94668</v>
          </cell>
          <cell r="U153">
            <v>1</v>
          </cell>
        </row>
        <row r="154">
          <cell r="B154" t="str">
            <v>吴梦园</v>
          </cell>
          <cell r="C154" t="str">
            <v/>
          </cell>
          <cell r="D154" t="str">
            <v>029</v>
          </cell>
          <cell r="E154" t="str">
            <v>武汉市江夏区五里界中心幼儿园</v>
          </cell>
          <cell r="F154" t="str">
            <v>幼儿园教师</v>
          </cell>
          <cell r="G154" t="str">
            <v>221501109601</v>
          </cell>
          <cell r="H154" t="str">
            <v>420115199806010048</v>
          </cell>
          <cell r="I154" t="str">
            <v>2022-07-20</v>
          </cell>
          <cell r="J154" t="str">
            <v>全天</v>
          </cell>
          <cell r="K154">
            <v>8</v>
          </cell>
          <cell r="L154">
            <v>22</v>
          </cell>
          <cell r="M154">
            <v>2</v>
          </cell>
          <cell r="N154" t="str">
            <v>否</v>
          </cell>
          <cell r="O154" t="str">
            <v>否</v>
          </cell>
          <cell r="P154" t="str">
            <v/>
          </cell>
          <cell r="Q154" t="str">
            <v>否</v>
          </cell>
          <cell r="R154">
            <v>63.4667</v>
          </cell>
          <cell r="S154">
            <v>82.8</v>
          </cell>
          <cell r="T154">
            <v>75.06668</v>
          </cell>
          <cell r="U154">
            <v>2</v>
          </cell>
        </row>
        <row r="155">
          <cell r="B155" t="str">
            <v>金芸</v>
          </cell>
          <cell r="C155" t="str">
            <v/>
          </cell>
          <cell r="D155" t="str">
            <v>029</v>
          </cell>
          <cell r="E155" t="str">
            <v>武汉市江夏区五里界中心幼儿园</v>
          </cell>
          <cell r="F155" t="str">
            <v>幼儿园教师</v>
          </cell>
          <cell r="G155" t="str">
            <v>221501109601</v>
          </cell>
          <cell r="H155" t="str">
            <v>420115200109011622</v>
          </cell>
          <cell r="I155" t="str">
            <v>2022-07-20</v>
          </cell>
          <cell r="J155" t="str">
            <v>全天</v>
          </cell>
          <cell r="K155">
            <v>8</v>
          </cell>
          <cell r="L155">
            <v>21</v>
          </cell>
          <cell r="M155">
            <v>2</v>
          </cell>
          <cell r="N155" t="str">
            <v>否</v>
          </cell>
          <cell r="O155" t="str">
            <v>否</v>
          </cell>
          <cell r="P155" t="str">
            <v/>
          </cell>
          <cell r="Q155" t="str">
            <v>否</v>
          </cell>
          <cell r="R155">
            <v>67.0667</v>
          </cell>
          <cell r="S155">
            <v>79.2</v>
          </cell>
          <cell r="T155">
            <v>74.34668</v>
          </cell>
          <cell r="U155">
            <v>3</v>
          </cell>
        </row>
        <row r="156">
          <cell r="B156" t="str">
            <v>王雅莉</v>
          </cell>
          <cell r="C156" t="str">
            <v/>
          </cell>
          <cell r="D156" t="str">
            <v>029</v>
          </cell>
          <cell r="E156" t="str">
            <v>武汉市江夏区五里界中心幼儿园</v>
          </cell>
          <cell r="F156" t="str">
            <v>幼儿园教师</v>
          </cell>
          <cell r="G156" t="str">
            <v>221501109601</v>
          </cell>
          <cell r="H156" t="str">
            <v>42011519930408168X</v>
          </cell>
          <cell r="I156" t="str">
            <v>2022-07-20</v>
          </cell>
          <cell r="J156" t="str">
            <v>全天</v>
          </cell>
          <cell r="K156">
            <v>8</v>
          </cell>
          <cell r="L156">
            <v>20</v>
          </cell>
          <cell r="M156">
            <v>2</v>
          </cell>
          <cell r="N156" t="str">
            <v>否</v>
          </cell>
          <cell r="O156" t="str">
            <v>否</v>
          </cell>
          <cell r="P156" t="str">
            <v/>
          </cell>
          <cell r="Q156" t="str">
            <v>否</v>
          </cell>
          <cell r="R156">
            <v>65.2667</v>
          </cell>
          <cell r="S156">
            <v>78.6</v>
          </cell>
          <cell r="T156">
            <v>73.26668</v>
          </cell>
          <cell r="U156">
            <v>4</v>
          </cell>
        </row>
        <row r="157">
          <cell r="B157" t="str">
            <v>刘美彤</v>
          </cell>
          <cell r="C157" t="str">
            <v/>
          </cell>
          <cell r="D157" t="str">
            <v>029</v>
          </cell>
          <cell r="E157" t="str">
            <v>武汉市江夏区五里界中心幼儿园</v>
          </cell>
          <cell r="F157" t="str">
            <v>幼儿园教师</v>
          </cell>
          <cell r="G157" t="str">
            <v>221501109601</v>
          </cell>
          <cell r="H157" t="str">
            <v>420525199502020022</v>
          </cell>
          <cell r="I157" t="str">
            <v>2022-07-20</v>
          </cell>
          <cell r="J157" t="str">
            <v>全天</v>
          </cell>
          <cell r="K157">
            <v>8</v>
          </cell>
          <cell r="L157">
            <v>23</v>
          </cell>
          <cell r="M157">
            <v>2</v>
          </cell>
          <cell r="N157" t="str">
            <v>否</v>
          </cell>
          <cell r="O157" t="str">
            <v>否</v>
          </cell>
          <cell r="P157" t="str">
            <v/>
          </cell>
          <cell r="Q157" t="str">
            <v>否</v>
          </cell>
          <cell r="R157">
            <v>63.8667</v>
          </cell>
          <cell r="S157">
            <v>75.8</v>
          </cell>
          <cell r="T157">
            <v>71.02668</v>
          </cell>
          <cell r="U157">
            <v>5</v>
          </cell>
        </row>
        <row r="158">
          <cell r="B158" t="str">
            <v>陈洁婷</v>
          </cell>
          <cell r="C158" t="str">
            <v/>
          </cell>
          <cell r="D158" t="str">
            <v>029</v>
          </cell>
          <cell r="E158" t="str">
            <v>武汉市江夏区五里界中心幼儿园</v>
          </cell>
          <cell r="F158" t="str">
            <v>幼儿园教师</v>
          </cell>
          <cell r="G158" t="str">
            <v>221501109601</v>
          </cell>
          <cell r="H158" t="str">
            <v>420115199810122843</v>
          </cell>
          <cell r="I158" t="str">
            <v>2022-07-20</v>
          </cell>
          <cell r="J158" t="str">
            <v>全天</v>
          </cell>
          <cell r="K158">
            <v>8</v>
          </cell>
          <cell r="L158">
            <v>19</v>
          </cell>
          <cell r="M158">
            <v>2</v>
          </cell>
          <cell r="N158" t="str">
            <v>否</v>
          </cell>
          <cell r="O158" t="str">
            <v>否</v>
          </cell>
          <cell r="P158" t="str">
            <v/>
          </cell>
          <cell r="Q158" t="str">
            <v>否</v>
          </cell>
          <cell r="R158">
            <v>63.4667</v>
          </cell>
          <cell r="S158">
            <v>74</v>
          </cell>
          <cell r="T158">
            <v>69.78668</v>
          </cell>
          <cell r="U158">
            <v>6</v>
          </cell>
        </row>
        <row r="159">
          <cell r="B159" t="str">
            <v>胡晶玥</v>
          </cell>
          <cell r="C159" t="str">
            <v/>
          </cell>
          <cell r="D159" t="str">
            <v>033</v>
          </cell>
          <cell r="E159" t="str">
            <v>武汉市江夏区郑店中学</v>
          </cell>
          <cell r="F159" t="str">
            <v>初中语文教师</v>
          </cell>
          <cell r="G159" t="str">
            <v>221501110401</v>
          </cell>
          <cell r="H159" t="str">
            <v>420115199608316222</v>
          </cell>
          <cell r="I159" t="str">
            <v>2022-07-20</v>
          </cell>
          <cell r="J159" t="str">
            <v>全天</v>
          </cell>
          <cell r="K159">
            <v>13</v>
          </cell>
          <cell r="L159">
            <v>12</v>
          </cell>
          <cell r="M159">
            <v>2</v>
          </cell>
          <cell r="N159" t="str">
            <v>否</v>
          </cell>
          <cell r="O159" t="str">
            <v>否</v>
          </cell>
          <cell r="P159" t="str">
            <v/>
          </cell>
          <cell r="Q159" t="str">
            <v>否</v>
          </cell>
          <cell r="R159">
            <v>72</v>
          </cell>
          <cell r="S159">
            <v>86.2</v>
          </cell>
          <cell r="T159">
            <v>80.52</v>
          </cell>
          <cell r="U159">
            <v>1</v>
          </cell>
        </row>
        <row r="160">
          <cell r="B160" t="str">
            <v>胡雪梅</v>
          </cell>
          <cell r="C160" t="str">
            <v/>
          </cell>
          <cell r="D160" t="str">
            <v>033</v>
          </cell>
          <cell r="E160" t="str">
            <v>武汉市江夏区郑店中学</v>
          </cell>
          <cell r="F160" t="str">
            <v>初中语文教师</v>
          </cell>
          <cell r="G160" t="str">
            <v>221501110401</v>
          </cell>
          <cell r="H160" t="str">
            <v>421122199601161824</v>
          </cell>
          <cell r="I160" t="str">
            <v>2022-07-20</v>
          </cell>
          <cell r="J160" t="str">
            <v>全天</v>
          </cell>
          <cell r="K160">
            <v>13</v>
          </cell>
          <cell r="L160">
            <v>9</v>
          </cell>
          <cell r="M160">
            <v>2</v>
          </cell>
          <cell r="N160" t="str">
            <v>否</v>
          </cell>
          <cell r="O160" t="str">
            <v>否</v>
          </cell>
          <cell r="P160" t="str">
            <v/>
          </cell>
          <cell r="Q160" t="str">
            <v>否</v>
          </cell>
          <cell r="R160">
            <v>76.4667</v>
          </cell>
          <cell r="S160">
            <v>81.8</v>
          </cell>
          <cell r="T160">
            <v>79.66668</v>
          </cell>
          <cell r="U160">
            <v>2</v>
          </cell>
        </row>
        <row r="161">
          <cell r="B161" t="str">
            <v>王雪</v>
          </cell>
          <cell r="C161" t="str">
            <v/>
          </cell>
          <cell r="D161" t="str">
            <v>033</v>
          </cell>
          <cell r="E161" t="str">
            <v>武汉市江夏区郑店中学</v>
          </cell>
          <cell r="F161" t="str">
            <v>初中语文教师</v>
          </cell>
          <cell r="G161" t="str">
            <v>221501110401</v>
          </cell>
          <cell r="H161" t="str">
            <v>42092219910203732X</v>
          </cell>
          <cell r="I161" t="str">
            <v>2022-07-20</v>
          </cell>
          <cell r="J161" t="str">
            <v>全天</v>
          </cell>
          <cell r="K161">
            <v>13</v>
          </cell>
          <cell r="L161">
            <v>8</v>
          </cell>
          <cell r="M161">
            <v>2</v>
          </cell>
          <cell r="N161" t="str">
            <v>否</v>
          </cell>
          <cell r="O161" t="str">
            <v>否</v>
          </cell>
          <cell r="P161" t="str">
            <v/>
          </cell>
          <cell r="Q161" t="str">
            <v>否</v>
          </cell>
          <cell r="R161">
            <v>71</v>
          </cell>
          <cell r="S161">
            <v>82.4</v>
          </cell>
          <cell r="T161">
            <v>77.84</v>
          </cell>
          <cell r="U161">
            <v>3</v>
          </cell>
        </row>
        <row r="162">
          <cell r="B162" t="str">
            <v>向飞艳</v>
          </cell>
          <cell r="C162" t="str">
            <v/>
          </cell>
          <cell r="D162" t="str">
            <v>033</v>
          </cell>
          <cell r="E162" t="str">
            <v>武汉市江夏区郑店中学</v>
          </cell>
          <cell r="F162" t="str">
            <v>初中语文教师</v>
          </cell>
          <cell r="G162" t="str">
            <v>221501110401</v>
          </cell>
          <cell r="H162" t="str">
            <v>422802199911152142</v>
          </cell>
          <cell r="I162" t="str">
            <v>2022-07-20</v>
          </cell>
          <cell r="J162" t="str">
            <v>全天</v>
          </cell>
          <cell r="K162">
            <v>13</v>
          </cell>
          <cell r="L162">
            <v>10</v>
          </cell>
          <cell r="M162">
            <v>2</v>
          </cell>
          <cell r="N162" t="str">
            <v>否</v>
          </cell>
          <cell r="O162" t="str">
            <v>否</v>
          </cell>
          <cell r="P162" t="str">
            <v/>
          </cell>
          <cell r="Q162" t="str">
            <v>否</v>
          </cell>
          <cell r="R162">
            <v>72.8</v>
          </cell>
          <cell r="S162">
            <v>78.8</v>
          </cell>
          <cell r="T162">
            <v>76.4</v>
          </cell>
          <cell r="U162">
            <v>4</v>
          </cell>
        </row>
        <row r="163">
          <cell r="B163" t="str">
            <v>赵瑞</v>
          </cell>
          <cell r="C163" t="str">
            <v/>
          </cell>
          <cell r="D163" t="str">
            <v>033</v>
          </cell>
          <cell r="E163" t="str">
            <v>武汉市江夏区郑店中学</v>
          </cell>
          <cell r="F163" t="str">
            <v>初中语文教师</v>
          </cell>
          <cell r="G163" t="str">
            <v>221501110401</v>
          </cell>
          <cell r="H163" t="str">
            <v>420115199812110029</v>
          </cell>
          <cell r="I163" t="str">
            <v>2022-07-20</v>
          </cell>
          <cell r="J163" t="str">
            <v>全天</v>
          </cell>
          <cell r="K163">
            <v>13</v>
          </cell>
          <cell r="L163">
            <v>7</v>
          </cell>
          <cell r="M163">
            <v>2</v>
          </cell>
          <cell r="N163" t="str">
            <v>否</v>
          </cell>
          <cell r="O163" t="str">
            <v>否</v>
          </cell>
          <cell r="P163" t="str">
            <v/>
          </cell>
          <cell r="Q163" t="str">
            <v>否</v>
          </cell>
          <cell r="R163">
            <v>68.2667</v>
          </cell>
          <cell r="S163">
            <v>76.4</v>
          </cell>
          <cell r="T163">
            <v>73.14668</v>
          </cell>
          <cell r="U163">
            <v>5</v>
          </cell>
        </row>
        <row r="164">
          <cell r="B164" t="str">
            <v>胡中贤</v>
          </cell>
          <cell r="C164" t="str">
            <v/>
          </cell>
          <cell r="D164" t="str">
            <v>033</v>
          </cell>
          <cell r="E164" t="str">
            <v>武汉市江夏区郑店中学</v>
          </cell>
          <cell r="F164" t="str">
            <v>初中语文教师</v>
          </cell>
          <cell r="G164" t="str">
            <v>221501110401</v>
          </cell>
          <cell r="H164" t="str">
            <v>412826200001095614</v>
          </cell>
          <cell r="I164" t="str">
            <v>2022-07-20</v>
          </cell>
          <cell r="J164" t="str">
            <v>全天</v>
          </cell>
          <cell r="K164">
            <v>13</v>
          </cell>
          <cell r="L164">
            <v>11</v>
          </cell>
          <cell r="M164">
            <v>2</v>
          </cell>
          <cell r="N164" t="str">
            <v>否</v>
          </cell>
          <cell r="O164" t="str">
            <v>否</v>
          </cell>
          <cell r="P164" t="str">
            <v/>
          </cell>
          <cell r="Q164" t="str">
            <v>否</v>
          </cell>
          <cell r="R164">
            <v>69.8667</v>
          </cell>
          <cell r="S164">
            <v>74</v>
          </cell>
          <cell r="T164">
            <v>72.34668</v>
          </cell>
          <cell r="U164">
            <v>6</v>
          </cell>
        </row>
        <row r="165">
          <cell r="B165" t="str">
            <v>刘睿珺</v>
          </cell>
          <cell r="C165" t="str">
            <v/>
          </cell>
          <cell r="D165" t="str">
            <v>033</v>
          </cell>
          <cell r="E165" t="str">
            <v>武汉市江夏区郑店中学</v>
          </cell>
          <cell r="F165" t="str">
            <v>初中数学教师</v>
          </cell>
          <cell r="G165" t="str">
            <v>221501110402</v>
          </cell>
          <cell r="H165" t="str">
            <v>429005199704217662</v>
          </cell>
          <cell r="I165" t="str">
            <v>2022-07-20</v>
          </cell>
          <cell r="J165" t="str">
            <v>全天</v>
          </cell>
          <cell r="K165">
            <v>13</v>
          </cell>
          <cell r="L165">
            <v>14</v>
          </cell>
          <cell r="M165">
            <v>2</v>
          </cell>
          <cell r="N165" t="str">
            <v>否</v>
          </cell>
          <cell r="O165" t="str">
            <v>否</v>
          </cell>
          <cell r="P165" t="str">
            <v/>
          </cell>
          <cell r="Q165" t="str">
            <v>否</v>
          </cell>
          <cell r="R165">
            <v>67.8</v>
          </cell>
          <cell r="S165">
            <v>84</v>
          </cell>
          <cell r="T165">
            <v>77.52</v>
          </cell>
          <cell r="U165">
            <v>1</v>
          </cell>
        </row>
        <row r="166">
          <cell r="B166" t="str">
            <v>唐崇媛</v>
          </cell>
          <cell r="C166" t="str">
            <v/>
          </cell>
          <cell r="D166" t="str">
            <v>033</v>
          </cell>
          <cell r="E166" t="str">
            <v>武汉市江夏区郑店中学</v>
          </cell>
          <cell r="F166" t="str">
            <v>初中数学教师</v>
          </cell>
          <cell r="G166" t="str">
            <v>221501110402</v>
          </cell>
          <cell r="H166" t="str">
            <v>429004199305123881</v>
          </cell>
          <cell r="I166" t="str">
            <v>2022-07-20</v>
          </cell>
          <cell r="J166" t="str">
            <v>全天</v>
          </cell>
          <cell r="K166">
            <v>13</v>
          </cell>
          <cell r="L166">
            <v>17</v>
          </cell>
          <cell r="M166">
            <v>2</v>
          </cell>
          <cell r="N166" t="str">
            <v>否</v>
          </cell>
          <cell r="O166" t="str">
            <v>否</v>
          </cell>
          <cell r="P166" t="str">
            <v/>
          </cell>
          <cell r="Q166" t="str">
            <v>否</v>
          </cell>
          <cell r="R166">
            <v>66.5333</v>
          </cell>
          <cell r="S166">
            <v>83</v>
          </cell>
          <cell r="T166">
            <v>76.41332</v>
          </cell>
          <cell r="U166">
            <v>2</v>
          </cell>
        </row>
        <row r="167">
          <cell r="B167" t="str">
            <v>侯雯芳</v>
          </cell>
          <cell r="C167" t="str">
            <v/>
          </cell>
          <cell r="D167" t="str">
            <v>033</v>
          </cell>
          <cell r="E167" t="str">
            <v>武汉市江夏区郑店中学</v>
          </cell>
          <cell r="F167" t="str">
            <v>初中数学教师</v>
          </cell>
          <cell r="G167" t="str">
            <v>221501110402</v>
          </cell>
          <cell r="H167" t="str">
            <v>411325198807104124</v>
          </cell>
          <cell r="I167" t="str">
            <v>2022-07-20</v>
          </cell>
          <cell r="J167" t="str">
            <v>全天</v>
          </cell>
          <cell r="K167">
            <v>13</v>
          </cell>
          <cell r="L167">
            <v>16</v>
          </cell>
          <cell r="M167">
            <v>2</v>
          </cell>
          <cell r="N167" t="str">
            <v>否</v>
          </cell>
          <cell r="O167" t="str">
            <v>否</v>
          </cell>
          <cell r="P167" t="str">
            <v/>
          </cell>
          <cell r="Q167" t="str">
            <v>否</v>
          </cell>
          <cell r="R167">
            <v>66.7333</v>
          </cell>
          <cell r="S167">
            <v>80</v>
          </cell>
          <cell r="T167">
            <v>74.69332</v>
          </cell>
          <cell r="U167">
            <v>3</v>
          </cell>
        </row>
        <row r="168">
          <cell r="B168" t="str">
            <v>倪卓</v>
          </cell>
          <cell r="C168" t="str">
            <v/>
          </cell>
          <cell r="D168" t="str">
            <v>033</v>
          </cell>
          <cell r="E168" t="str">
            <v>武汉市江夏区郑店中学</v>
          </cell>
          <cell r="F168" t="str">
            <v>初中数学教师</v>
          </cell>
          <cell r="G168" t="str">
            <v>221501110402</v>
          </cell>
          <cell r="H168" t="str">
            <v>420115199711210020</v>
          </cell>
          <cell r="I168" t="str">
            <v>2022-07-20</v>
          </cell>
          <cell r="J168" t="str">
            <v>全天</v>
          </cell>
          <cell r="K168">
            <v>13</v>
          </cell>
          <cell r="L168">
            <v>13</v>
          </cell>
          <cell r="M168">
            <v>2</v>
          </cell>
          <cell r="N168" t="str">
            <v>否</v>
          </cell>
          <cell r="O168" t="str">
            <v>否</v>
          </cell>
          <cell r="P168" t="str">
            <v/>
          </cell>
          <cell r="Q168" t="str">
            <v>否</v>
          </cell>
          <cell r="R168">
            <v>66.6</v>
          </cell>
          <cell r="S168">
            <v>79.6</v>
          </cell>
          <cell r="T168">
            <v>74.4</v>
          </cell>
          <cell r="U168">
            <v>4</v>
          </cell>
        </row>
        <row r="169">
          <cell r="B169" t="str">
            <v>汤思雨</v>
          </cell>
          <cell r="C169" t="str">
            <v/>
          </cell>
          <cell r="D169" t="str">
            <v>033</v>
          </cell>
          <cell r="E169" t="str">
            <v>武汉市江夏区郑店中学</v>
          </cell>
          <cell r="F169" t="str">
            <v>初中数学教师</v>
          </cell>
          <cell r="G169" t="str">
            <v>221501110402</v>
          </cell>
          <cell r="H169" t="str">
            <v>42011520000803004X</v>
          </cell>
          <cell r="I169" t="str">
            <v>2022-07-20</v>
          </cell>
          <cell r="J169" t="str">
            <v>全天</v>
          </cell>
          <cell r="K169">
            <v>13</v>
          </cell>
          <cell r="L169">
            <v>15</v>
          </cell>
          <cell r="M169">
            <v>2</v>
          </cell>
          <cell r="N169" t="str">
            <v>否</v>
          </cell>
          <cell r="O169" t="str">
            <v>否</v>
          </cell>
          <cell r="P169" t="str">
            <v/>
          </cell>
          <cell r="Q169" t="str">
            <v>否</v>
          </cell>
          <cell r="R169">
            <v>66.0667</v>
          </cell>
          <cell r="S169">
            <v>79.8</v>
          </cell>
          <cell r="T169">
            <v>74.30668</v>
          </cell>
          <cell r="U169">
            <v>5</v>
          </cell>
        </row>
        <row r="170">
          <cell r="B170" t="str">
            <v>艾靖敏</v>
          </cell>
          <cell r="C170" t="str">
            <v/>
          </cell>
          <cell r="D170" t="str">
            <v>033</v>
          </cell>
          <cell r="E170" t="str">
            <v>武汉市江夏区郑店中学</v>
          </cell>
          <cell r="F170" t="str">
            <v>初中数学教师</v>
          </cell>
          <cell r="G170" t="str">
            <v>221501110402</v>
          </cell>
          <cell r="H170" t="str">
            <v>420381199608160621</v>
          </cell>
          <cell r="I170" t="str">
            <v>2022-07-20</v>
          </cell>
          <cell r="J170" t="str">
            <v>全天</v>
          </cell>
          <cell r="K170">
            <v>13</v>
          </cell>
          <cell r="L170">
            <v>18</v>
          </cell>
          <cell r="M170">
            <v>2</v>
          </cell>
          <cell r="N170" t="str">
            <v>否</v>
          </cell>
          <cell r="O170" t="str">
            <v>否</v>
          </cell>
          <cell r="P170" t="str">
            <v/>
          </cell>
          <cell r="Q170" t="str">
            <v>否</v>
          </cell>
          <cell r="R170">
            <v>68.5333</v>
          </cell>
          <cell r="S170">
            <v>76.8</v>
          </cell>
          <cell r="T170">
            <v>73.49332</v>
          </cell>
          <cell r="U170">
            <v>6</v>
          </cell>
        </row>
        <row r="171">
          <cell r="B171" t="str">
            <v>李玉婷</v>
          </cell>
          <cell r="C171" t="str">
            <v/>
          </cell>
          <cell r="D171" t="str">
            <v>033</v>
          </cell>
          <cell r="E171" t="str">
            <v>武汉市江夏区郑店中学</v>
          </cell>
          <cell r="F171" t="str">
            <v>初中英语教师</v>
          </cell>
          <cell r="G171" t="str">
            <v>221501110403</v>
          </cell>
          <cell r="H171" t="str">
            <v>420114199109182286</v>
          </cell>
          <cell r="I171" t="str">
            <v>2022-07-20</v>
          </cell>
          <cell r="J171" t="str">
            <v>全天</v>
          </cell>
          <cell r="K171">
            <v>13</v>
          </cell>
          <cell r="L171">
            <v>20</v>
          </cell>
          <cell r="M171">
            <v>2</v>
          </cell>
          <cell r="N171" t="str">
            <v>否</v>
          </cell>
          <cell r="O171" t="str">
            <v>否</v>
          </cell>
          <cell r="P171" t="str">
            <v/>
          </cell>
          <cell r="Q171" t="str">
            <v>否</v>
          </cell>
          <cell r="R171">
            <v>74.0667</v>
          </cell>
          <cell r="S171">
            <v>84.2</v>
          </cell>
          <cell r="T171">
            <v>80.14668</v>
          </cell>
          <cell r="U171">
            <v>1</v>
          </cell>
        </row>
        <row r="172">
          <cell r="B172" t="str">
            <v>陈颖</v>
          </cell>
          <cell r="C172" t="str">
            <v/>
          </cell>
          <cell r="D172" t="str">
            <v>033</v>
          </cell>
          <cell r="E172" t="str">
            <v>武汉市江夏区郑店中学</v>
          </cell>
          <cell r="F172" t="str">
            <v>初中英语教师</v>
          </cell>
          <cell r="G172" t="str">
            <v>221501110403</v>
          </cell>
          <cell r="H172" t="str">
            <v>420115199404180925</v>
          </cell>
          <cell r="I172" t="str">
            <v>2022-07-20</v>
          </cell>
          <cell r="J172" t="str">
            <v>全天</v>
          </cell>
          <cell r="K172">
            <v>13</v>
          </cell>
          <cell r="L172">
            <v>22</v>
          </cell>
          <cell r="M172">
            <v>2</v>
          </cell>
          <cell r="N172" t="str">
            <v>否</v>
          </cell>
          <cell r="O172" t="str">
            <v>否</v>
          </cell>
          <cell r="P172" t="str">
            <v/>
          </cell>
          <cell r="Q172" t="str">
            <v>否</v>
          </cell>
          <cell r="R172">
            <v>71.2</v>
          </cell>
          <cell r="S172">
            <v>84.4</v>
          </cell>
          <cell r="T172">
            <v>79.12</v>
          </cell>
          <cell r="U172">
            <v>2</v>
          </cell>
        </row>
        <row r="173">
          <cell r="B173" t="str">
            <v>陈凡</v>
          </cell>
          <cell r="C173" t="str">
            <v/>
          </cell>
          <cell r="D173" t="str">
            <v>033</v>
          </cell>
          <cell r="E173" t="str">
            <v>武汉市江夏区郑店中学</v>
          </cell>
          <cell r="F173" t="str">
            <v>初中英语教师</v>
          </cell>
          <cell r="G173" t="str">
            <v>221501110403</v>
          </cell>
          <cell r="H173" t="str">
            <v>420115199411230046</v>
          </cell>
          <cell r="I173" t="str">
            <v>2022-07-20</v>
          </cell>
          <cell r="J173" t="str">
            <v>全天</v>
          </cell>
          <cell r="K173">
            <v>13</v>
          </cell>
          <cell r="L173">
            <v>23</v>
          </cell>
          <cell r="M173">
            <v>2</v>
          </cell>
          <cell r="N173" t="str">
            <v>否</v>
          </cell>
          <cell r="O173" t="str">
            <v>否</v>
          </cell>
          <cell r="P173" t="str">
            <v/>
          </cell>
          <cell r="Q173" t="str">
            <v>否</v>
          </cell>
          <cell r="R173">
            <v>71</v>
          </cell>
          <cell r="S173">
            <v>84.4</v>
          </cell>
          <cell r="T173">
            <v>79.04</v>
          </cell>
          <cell r="U173">
            <v>3</v>
          </cell>
        </row>
        <row r="174">
          <cell r="B174" t="str">
            <v>张明旻</v>
          </cell>
          <cell r="C174" t="str">
            <v/>
          </cell>
          <cell r="D174" t="str">
            <v>033</v>
          </cell>
          <cell r="E174" t="str">
            <v>武汉市江夏区郑店中学</v>
          </cell>
          <cell r="F174" t="str">
            <v>初中英语教师</v>
          </cell>
          <cell r="G174" t="str">
            <v>221501110403</v>
          </cell>
          <cell r="H174" t="str">
            <v>420982199309280104</v>
          </cell>
          <cell r="I174" t="str">
            <v>2022-07-20</v>
          </cell>
          <cell r="J174" t="str">
            <v>全天</v>
          </cell>
          <cell r="K174">
            <v>13</v>
          </cell>
          <cell r="L174">
            <v>24</v>
          </cell>
          <cell r="M174">
            <v>2</v>
          </cell>
          <cell r="N174" t="str">
            <v>否</v>
          </cell>
          <cell r="O174" t="str">
            <v>否</v>
          </cell>
          <cell r="P174" t="str">
            <v/>
          </cell>
          <cell r="Q174" t="str">
            <v>否</v>
          </cell>
          <cell r="R174">
            <v>73.2667</v>
          </cell>
          <cell r="S174">
            <v>82.8</v>
          </cell>
          <cell r="T174">
            <v>78.98668</v>
          </cell>
          <cell r="U174">
            <v>4</v>
          </cell>
        </row>
        <row r="175">
          <cell r="B175" t="str">
            <v>何敏</v>
          </cell>
          <cell r="C175" t="str">
            <v/>
          </cell>
          <cell r="D175" t="str">
            <v>033</v>
          </cell>
          <cell r="E175" t="str">
            <v>武汉市江夏区郑店中学</v>
          </cell>
          <cell r="F175" t="str">
            <v>初中英语教师</v>
          </cell>
          <cell r="G175" t="str">
            <v>221501110403</v>
          </cell>
          <cell r="H175" t="str">
            <v>420106199402194462</v>
          </cell>
          <cell r="I175" t="str">
            <v>2022-07-20</v>
          </cell>
          <cell r="J175" t="str">
            <v>全天</v>
          </cell>
          <cell r="K175">
            <v>13</v>
          </cell>
          <cell r="L175">
            <v>19</v>
          </cell>
          <cell r="M175">
            <v>2</v>
          </cell>
          <cell r="N175" t="str">
            <v>否</v>
          </cell>
          <cell r="O175" t="str">
            <v>否</v>
          </cell>
          <cell r="P175" t="str">
            <v/>
          </cell>
          <cell r="Q175" t="str">
            <v>否</v>
          </cell>
          <cell r="R175">
            <v>73.2</v>
          </cell>
          <cell r="S175">
            <v>81</v>
          </cell>
          <cell r="T175">
            <v>77.88</v>
          </cell>
          <cell r="U175">
            <v>5</v>
          </cell>
        </row>
        <row r="176">
          <cell r="B176" t="str">
            <v>陈哲</v>
          </cell>
          <cell r="C176" t="str">
            <v/>
          </cell>
          <cell r="D176" t="str">
            <v>033</v>
          </cell>
          <cell r="E176" t="str">
            <v>武汉市江夏区郑店中学</v>
          </cell>
          <cell r="F176" t="str">
            <v>初中英语教师</v>
          </cell>
          <cell r="G176" t="str">
            <v>221501110403</v>
          </cell>
          <cell r="H176" t="str">
            <v>420922199507306049</v>
          </cell>
          <cell r="I176" t="str">
            <v>2022-07-20</v>
          </cell>
          <cell r="J176" t="str">
            <v>全天</v>
          </cell>
          <cell r="K176">
            <v>13</v>
          </cell>
          <cell r="L176">
            <v>21</v>
          </cell>
          <cell r="M176">
            <v>2</v>
          </cell>
          <cell r="N176" t="str">
            <v>否</v>
          </cell>
          <cell r="O176" t="str">
            <v>否</v>
          </cell>
          <cell r="P176" t="str">
            <v/>
          </cell>
          <cell r="Q176" t="str">
            <v>否</v>
          </cell>
          <cell r="R176">
            <v>71.6667</v>
          </cell>
          <cell r="S176">
            <v>81</v>
          </cell>
          <cell r="T176">
            <v>77.26668</v>
          </cell>
          <cell r="U176">
            <v>6</v>
          </cell>
        </row>
        <row r="177">
          <cell r="B177" t="str">
            <v>邸滢莹</v>
          </cell>
          <cell r="C177" t="str">
            <v/>
          </cell>
          <cell r="D177" t="str">
            <v>032</v>
          </cell>
          <cell r="E177" t="str">
            <v>武汉市江夏区郑店中心幼儿园</v>
          </cell>
          <cell r="F177" t="str">
            <v>幼儿园教师</v>
          </cell>
          <cell r="G177" t="str">
            <v>221501111001</v>
          </cell>
          <cell r="H177" t="str">
            <v>142601198703236908</v>
          </cell>
          <cell r="I177" t="str">
            <v>2022-07-20</v>
          </cell>
          <cell r="J177" t="str">
            <v>全天</v>
          </cell>
          <cell r="K177">
            <v>8</v>
          </cell>
          <cell r="L177">
            <v>25</v>
          </cell>
          <cell r="M177">
            <v>2</v>
          </cell>
          <cell r="N177" t="str">
            <v>否</v>
          </cell>
          <cell r="O177" t="str">
            <v>否</v>
          </cell>
          <cell r="P177" t="str">
            <v/>
          </cell>
          <cell r="Q177" t="str">
            <v>否</v>
          </cell>
          <cell r="R177">
            <v>71.2667</v>
          </cell>
          <cell r="S177">
            <v>82.8</v>
          </cell>
          <cell r="T177">
            <v>78.18668</v>
          </cell>
          <cell r="U177">
            <v>1</v>
          </cell>
        </row>
        <row r="178">
          <cell r="B178" t="str">
            <v>邱玥</v>
          </cell>
          <cell r="C178" t="str">
            <v/>
          </cell>
          <cell r="D178" t="str">
            <v>032</v>
          </cell>
          <cell r="E178" t="str">
            <v>武汉市江夏区郑店中心幼儿园</v>
          </cell>
          <cell r="F178" t="str">
            <v>幼儿园教师</v>
          </cell>
          <cell r="G178" t="str">
            <v>221501111001</v>
          </cell>
          <cell r="H178" t="str">
            <v>420107199501171027</v>
          </cell>
          <cell r="I178" t="str">
            <v>2022-07-20</v>
          </cell>
          <cell r="J178" t="str">
            <v>全天</v>
          </cell>
          <cell r="K178">
            <v>8</v>
          </cell>
          <cell r="L178">
            <v>29</v>
          </cell>
          <cell r="M178">
            <v>2</v>
          </cell>
          <cell r="N178" t="str">
            <v>否</v>
          </cell>
          <cell r="O178" t="str">
            <v>否</v>
          </cell>
          <cell r="P178" t="str">
            <v/>
          </cell>
          <cell r="Q178" t="str">
            <v>否</v>
          </cell>
          <cell r="R178">
            <v>65.4</v>
          </cell>
          <cell r="S178">
            <v>85</v>
          </cell>
          <cell r="T178">
            <v>77.16</v>
          </cell>
          <cell r="U178">
            <v>2</v>
          </cell>
        </row>
        <row r="179">
          <cell r="B179" t="str">
            <v>杨静</v>
          </cell>
          <cell r="C179" t="str">
            <v/>
          </cell>
          <cell r="D179" t="str">
            <v>032</v>
          </cell>
          <cell r="E179" t="str">
            <v>武汉市江夏区郑店中心幼儿园</v>
          </cell>
          <cell r="F179" t="str">
            <v>幼儿园教师</v>
          </cell>
          <cell r="G179" t="str">
            <v>221501111001</v>
          </cell>
          <cell r="H179" t="str">
            <v>430621199108210460</v>
          </cell>
          <cell r="I179" t="str">
            <v>2022-07-20</v>
          </cell>
          <cell r="J179" t="str">
            <v>全天</v>
          </cell>
          <cell r="K179">
            <v>8</v>
          </cell>
          <cell r="L179">
            <v>28</v>
          </cell>
          <cell r="M179">
            <v>2</v>
          </cell>
          <cell r="N179" t="str">
            <v>否</v>
          </cell>
          <cell r="O179" t="str">
            <v>否</v>
          </cell>
          <cell r="P179" t="str">
            <v/>
          </cell>
          <cell r="Q179" t="str">
            <v>否</v>
          </cell>
          <cell r="R179">
            <v>65</v>
          </cell>
          <cell r="S179">
            <v>82.8</v>
          </cell>
          <cell r="T179">
            <v>75.68</v>
          </cell>
          <cell r="U179">
            <v>3</v>
          </cell>
        </row>
        <row r="180">
          <cell r="B180" t="str">
            <v>梁春霞</v>
          </cell>
          <cell r="C180" t="str">
            <v/>
          </cell>
          <cell r="D180" t="str">
            <v>032</v>
          </cell>
          <cell r="E180" t="str">
            <v>武汉市江夏区郑店中心幼儿园</v>
          </cell>
          <cell r="F180" t="str">
            <v>幼儿园教师</v>
          </cell>
          <cell r="G180" t="str">
            <v>221501111001</v>
          </cell>
          <cell r="H180" t="str">
            <v>420902198609012121</v>
          </cell>
          <cell r="I180" t="str">
            <v>2022-07-20</v>
          </cell>
          <cell r="J180" t="str">
            <v>全天</v>
          </cell>
          <cell r="K180">
            <v>8</v>
          </cell>
          <cell r="L180">
            <v>30</v>
          </cell>
          <cell r="M180">
            <v>2</v>
          </cell>
          <cell r="N180" t="str">
            <v>否</v>
          </cell>
          <cell r="O180" t="str">
            <v>否</v>
          </cell>
          <cell r="P180" t="str">
            <v/>
          </cell>
          <cell r="Q180" t="str">
            <v>否</v>
          </cell>
          <cell r="R180">
            <v>65</v>
          </cell>
          <cell r="S180">
            <v>81.8</v>
          </cell>
          <cell r="T180">
            <v>75.08</v>
          </cell>
          <cell r="U180">
            <v>4</v>
          </cell>
        </row>
        <row r="181">
          <cell r="B181" t="str">
            <v>刘晨雨</v>
          </cell>
          <cell r="C181" t="str">
            <v/>
          </cell>
          <cell r="D181" t="str">
            <v>032</v>
          </cell>
          <cell r="E181" t="str">
            <v>武汉市江夏区郑店中心幼儿园</v>
          </cell>
          <cell r="F181" t="str">
            <v>幼儿园教师</v>
          </cell>
          <cell r="G181" t="str">
            <v>221501111001</v>
          </cell>
          <cell r="H181" t="str">
            <v>420115199607162022</v>
          </cell>
          <cell r="I181" t="str">
            <v>2022-07-20</v>
          </cell>
          <cell r="J181" t="str">
            <v>全天</v>
          </cell>
          <cell r="K181">
            <v>8</v>
          </cell>
          <cell r="L181">
            <v>26</v>
          </cell>
          <cell r="M181">
            <v>2</v>
          </cell>
          <cell r="N181" t="str">
            <v>否</v>
          </cell>
          <cell r="O181" t="str">
            <v>否</v>
          </cell>
          <cell r="P181" t="str">
            <v/>
          </cell>
          <cell r="Q181" t="str">
            <v>否</v>
          </cell>
          <cell r="R181">
            <v>67.3333</v>
          </cell>
          <cell r="S181">
            <v>78.2</v>
          </cell>
          <cell r="T181">
            <v>73.85332</v>
          </cell>
          <cell r="U181">
            <v>5</v>
          </cell>
        </row>
        <row r="182">
          <cell r="B182" t="str">
            <v>王小聪</v>
          </cell>
          <cell r="C182" t="str">
            <v/>
          </cell>
          <cell r="D182" t="str">
            <v>032</v>
          </cell>
          <cell r="E182" t="str">
            <v>武汉市江夏区郑店中心幼儿园</v>
          </cell>
          <cell r="F182" t="str">
            <v>幼儿园教师</v>
          </cell>
          <cell r="G182" t="str">
            <v>221501111001</v>
          </cell>
          <cell r="H182" t="str">
            <v>362421198710193569</v>
          </cell>
          <cell r="I182" t="str">
            <v>2022-07-20</v>
          </cell>
          <cell r="J182" t="str">
            <v>全天</v>
          </cell>
          <cell r="K182">
            <v>8</v>
          </cell>
          <cell r="L182">
            <v>27</v>
          </cell>
          <cell r="M182">
            <v>2</v>
          </cell>
          <cell r="N182" t="str">
            <v>否</v>
          </cell>
          <cell r="O182" t="str">
            <v>否</v>
          </cell>
          <cell r="P182" t="str">
            <v/>
          </cell>
          <cell r="Q182" t="str">
            <v>否</v>
          </cell>
          <cell r="R182">
            <v>65</v>
          </cell>
          <cell r="S182">
            <v>76.8</v>
          </cell>
          <cell r="T182">
            <v>72.08</v>
          </cell>
          <cell r="U182">
            <v>6</v>
          </cell>
        </row>
        <row r="183">
          <cell r="B183" t="str">
            <v>梅诗琦</v>
          </cell>
          <cell r="C183" t="str">
            <v/>
          </cell>
          <cell r="D183" t="str">
            <v>025</v>
          </cell>
          <cell r="E183" t="str">
            <v>武汉市江夏区土地交易中心</v>
          </cell>
          <cell r="F183" t="str">
            <v>管理人员</v>
          </cell>
          <cell r="G183" t="str">
            <v>221501600801</v>
          </cell>
          <cell r="H183" t="str">
            <v>420116199906243726</v>
          </cell>
          <cell r="I183" t="str">
            <v>2022-07-20</v>
          </cell>
          <cell r="J183" t="str">
            <v>全天</v>
          </cell>
          <cell r="K183">
            <v>16</v>
          </cell>
          <cell r="L183">
            <v>24</v>
          </cell>
          <cell r="M183">
            <v>1</v>
          </cell>
          <cell r="N183" t="str">
            <v>否</v>
          </cell>
          <cell r="O183" t="str">
            <v>否</v>
          </cell>
          <cell r="P183" t="str">
            <v/>
          </cell>
          <cell r="Q183" t="str">
            <v>否</v>
          </cell>
          <cell r="R183">
            <v>73.0667</v>
          </cell>
          <cell r="S183">
            <v>85.6</v>
          </cell>
          <cell r="T183">
            <v>80.58668</v>
          </cell>
          <cell r="U183">
            <v>1</v>
          </cell>
        </row>
        <row r="184">
          <cell r="B184" t="str">
            <v>甘贇</v>
          </cell>
          <cell r="C184" t="str">
            <v/>
          </cell>
          <cell r="D184" t="str">
            <v>025</v>
          </cell>
          <cell r="E184" t="str">
            <v>武汉市江夏区土地交易中心</v>
          </cell>
          <cell r="F184" t="str">
            <v>管理人员</v>
          </cell>
          <cell r="G184" t="str">
            <v>221501600801</v>
          </cell>
          <cell r="H184" t="str">
            <v>42232519990924001X</v>
          </cell>
          <cell r="I184" t="str">
            <v>2022-07-20</v>
          </cell>
          <cell r="J184" t="str">
            <v>全天</v>
          </cell>
          <cell r="K184">
            <v>16</v>
          </cell>
          <cell r="L184">
            <v>23</v>
          </cell>
          <cell r="M184">
            <v>1</v>
          </cell>
          <cell r="N184" t="str">
            <v>否</v>
          </cell>
          <cell r="O184" t="str">
            <v>否</v>
          </cell>
          <cell r="P184" t="str">
            <v/>
          </cell>
          <cell r="Q184" t="str">
            <v>否</v>
          </cell>
          <cell r="R184">
            <v>68.6667</v>
          </cell>
          <cell r="S184">
            <v>81.2</v>
          </cell>
          <cell r="T184">
            <v>76.18668</v>
          </cell>
          <cell r="U184">
            <v>2</v>
          </cell>
        </row>
        <row r="185">
          <cell r="B185" t="str">
            <v>龙敏</v>
          </cell>
          <cell r="C185" t="str">
            <v/>
          </cell>
          <cell r="D185" t="str">
            <v>025</v>
          </cell>
          <cell r="E185" t="str">
            <v>武汉市江夏区土地交易中心</v>
          </cell>
          <cell r="F185" t="str">
            <v>管理人员</v>
          </cell>
          <cell r="G185" t="str">
            <v>221501600801</v>
          </cell>
          <cell r="H185" t="str">
            <v>42282519981007002X</v>
          </cell>
          <cell r="I185" t="str">
            <v>2022-07-20</v>
          </cell>
          <cell r="J185" t="str">
            <v>全天</v>
          </cell>
          <cell r="K185">
            <v>16</v>
          </cell>
          <cell r="L185">
            <v>25</v>
          </cell>
          <cell r="M185">
            <v>1</v>
          </cell>
          <cell r="N185" t="str">
            <v>否</v>
          </cell>
          <cell r="O185" t="str">
            <v>否</v>
          </cell>
          <cell r="P185" t="str">
            <v/>
          </cell>
          <cell r="Q185" t="str">
            <v>否</v>
          </cell>
          <cell r="R185">
            <v>70.5333</v>
          </cell>
          <cell r="S185">
            <v>75.6</v>
          </cell>
          <cell r="T185">
            <v>73.57332</v>
          </cell>
          <cell r="U185">
            <v>3</v>
          </cell>
        </row>
        <row r="186">
          <cell r="B186" t="str">
            <v>王洁</v>
          </cell>
          <cell r="C186" t="str">
            <v/>
          </cell>
          <cell r="D186" t="str">
            <v>012</v>
          </cell>
          <cell r="E186" t="str">
            <v>武汉市江夏区建设工程消防服务中心</v>
          </cell>
          <cell r="F186" t="str">
            <v>监督管理人员</v>
          </cell>
          <cell r="G186" t="str">
            <v>221501703001</v>
          </cell>
          <cell r="H186" t="str">
            <v>341102199707246425</v>
          </cell>
          <cell r="I186" t="str">
            <v>2022-07-20</v>
          </cell>
          <cell r="J186" t="str">
            <v>全天</v>
          </cell>
          <cell r="K186">
            <v>16</v>
          </cell>
          <cell r="L186">
            <v>11</v>
          </cell>
          <cell r="M186">
            <v>1</v>
          </cell>
          <cell r="N186" t="str">
            <v>否</v>
          </cell>
          <cell r="O186" t="str">
            <v>否</v>
          </cell>
          <cell r="P186" t="str">
            <v/>
          </cell>
          <cell r="Q186" t="str">
            <v>否</v>
          </cell>
          <cell r="R186">
            <v>69.5333</v>
          </cell>
          <cell r="S186">
            <v>78</v>
          </cell>
          <cell r="T186">
            <v>74.61332</v>
          </cell>
          <cell r="U186">
            <v>1</v>
          </cell>
        </row>
        <row r="187">
          <cell r="B187" t="str">
            <v>周盼</v>
          </cell>
          <cell r="C187" t="str">
            <v/>
          </cell>
          <cell r="D187" t="str">
            <v>012</v>
          </cell>
          <cell r="E187" t="str">
            <v>武汉市江夏区建设工程消防服务中心</v>
          </cell>
          <cell r="F187" t="str">
            <v>监督管理人员</v>
          </cell>
          <cell r="G187" t="str">
            <v>221501703001</v>
          </cell>
          <cell r="H187" t="str">
            <v>42011519941002091X</v>
          </cell>
          <cell r="I187" t="str">
            <v>2022-07-20</v>
          </cell>
          <cell r="J187" t="str">
            <v>全天</v>
          </cell>
          <cell r="K187">
            <v>16</v>
          </cell>
          <cell r="L187">
            <v>13</v>
          </cell>
          <cell r="M187">
            <v>1</v>
          </cell>
          <cell r="N187" t="str">
            <v>否</v>
          </cell>
          <cell r="O187" t="str">
            <v>否</v>
          </cell>
          <cell r="P187" t="str">
            <v/>
          </cell>
          <cell r="Q187" t="str">
            <v>否</v>
          </cell>
          <cell r="R187">
            <v>66.9333</v>
          </cell>
          <cell r="S187">
            <v>79.6</v>
          </cell>
          <cell r="T187">
            <v>74.53332</v>
          </cell>
          <cell r="U187">
            <v>2</v>
          </cell>
        </row>
        <row r="188">
          <cell r="B188" t="str">
            <v>彭建桥</v>
          </cell>
          <cell r="C188" t="str">
            <v/>
          </cell>
          <cell r="D188" t="str">
            <v>012</v>
          </cell>
          <cell r="E188" t="str">
            <v>武汉市江夏区建设工程消防服务中心</v>
          </cell>
          <cell r="F188" t="str">
            <v>监督管理人员</v>
          </cell>
          <cell r="G188" t="str">
            <v>221501703001</v>
          </cell>
          <cell r="H188" t="str">
            <v>420115199508048312</v>
          </cell>
          <cell r="I188" t="str">
            <v>2022-07-20</v>
          </cell>
          <cell r="J188" t="str">
            <v>全天</v>
          </cell>
          <cell r="K188">
            <v>16</v>
          </cell>
          <cell r="L188">
            <v>12</v>
          </cell>
          <cell r="M188">
            <v>1</v>
          </cell>
          <cell r="N188" t="str">
            <v>否</v>
          </cell>
          <cell r="O188" t="str">
            <v>否</v>
          </cell>
          <cell r="P188" t="str">
            <v/>
          </cell>
          <cell r="Q188" t="str">
            <v>否</v>
          </cell>
          <cell r="R188">
            <v>67.8667</v>
          </cell>
          <cell r="S188">
            <v>75.6</v>
          </cell>
          <cell r="T188">
            <v>72.50668</v>
          </cell>
          <cell r="U188">
            <v>3</v>
          </cell>
        </row>
        <row r="189">
          <cell r="B189" t="str">
            <v>胡婕</v>
          </cell>
          <cell r="C189" t="str">
            <v/>
          </cell>
          <cell r="D189" t="str">
            <v>010</v>
          </cell>
          <cell r="E189" t="str">
            <v>武汉市江夏区河道堤防管理总段</v>
          </cell>
          <cell r="F189" t="str">
            <v>堤防工程管理人员</v>
          </cell>
          <cell r="G189" t="str">
            <v>221502000203</v>
          </cell>
          <cell r="H189" t="str">
            <v>420115199010085140</v>
          </cell>
          <cell r="I189" t="str">
            <v>2022-07-20</v>
          </cell>
          <cell r="J189" t="str">
            <v>全天</v>
          </cell>
          <cell r="K189">
            <v>16</v>
          </cell>
          <cell r="L189">
            <v>10</v>
          </cell>
          <cell r="M189">
            <v>1</v>
          </cell>
          <cell r="N189" t="str">
            <v>否</v>
          </cell>
          <cell r="O189" t="str">
            <v>否</v>
          </cell>
          <cell r="P189" t="str">
            <v/>
          </cell>
          <cell r="Q189" t="str">
            <v>否</v>
          </cell>
          <cell r="R189">
            <v>66</v>
          </cell>
          <cell r="S189">
            <v>81.6</v>
          </cell>
          <cell r="T189">
            <v>75.36</v>
          </cell>
          <cell r="U189">
            <v>1</v>
          </cell>
        </row>
        <row r="190">
          <cell r="B190" t="str">
            <v>周思文</v>
          </cell>
          <cell r="C190" t="str">
            <v/>
          </cell>
          <cell r="D190" t="str">
            <v>010</v>
          </cell>
          <cell r="E190" t="str">
            <v>武汉市江夏区河道堤防管理总段</v>
          </cell>
          <cell r="F190" t="str">
            <v>堤防工程管理人员</v>
          </cell>
          <cell r="G190" t="str">
            <v>221502000203</v>
          </cell>
          <cell r="H190" t="str">
            <v>430426199611181397</v>
          </cell>
          <cell r="I190" t="str">
            <v>2022-07-20</v>
          </cell>
          <cell r="J190" t="str">
            <v>全天</v>
          </cell>
          <cell r="K190">
            <v>16</v>
          </cell>
          <cell r="L190">
            <v>8</v>
          </cell>
          <cell r="M190">
            <v>1</v>
          </cell>
          <cell r="N190" t="str">
            <v>否</v>
          </cell>
          <cell r="O190" t="str">
            <v>否</v>
          </cell>
          <cell r="P190" t="str">
            <v/>
          </cell>
          <cell r="Q190" t="str">
            <v>否</v>
          </cell>
          <cell r="R190">
            <v>66.8</v>
          </cell>
          <cell r="S190">
            <v>79.2</v>
          </cell>
          <cell r="T190">
            <v>74.24</v>
          </cell>
          <cell r="U190">
            <v>2</v>
          </cell>
        </row>
        <row r="191">
          <cell r="B191" t="str">
            <v>周鼎</v>
          </cell>
          <cell r="C191" t="str">
            <v/>
          </cell>
          <cell r="D191" t="str">
            <v>010</v>
          </cell>
          <cell r="E191" t="str">
            <v>武汉市江夏区河道堤防管理总段</v>
          </cell>
          <cell r="F191" t="str">
            <v>堤防工程管理人员</v>
          </cell>
          <cell r="G191" t="str">
            <v>221502000203</v>
          </cell>
          <cell r="H191" t="str">
            <v>420115199410174716</v>
          </cell>
          <cell r="I191" t="str">
            <v>2022-07-20</v>
          </cell>
          <cell r="J191" t="str">
            <v>全天</v>
          </cell>
          <cell r="K191">
            <v>16</v>
          </cell>
          <cell r="L191">
            <v>9</v>
          </cell>
          <cell r="M191">
            <v>1</v>
          </cell>
          <cell r="N191" t="str">
            <v>否</v>
          </cell>
          <cell r="O191" t="str">
            <v>否</v>
          </cell>
          <cell r="P191" t="str">
            <v/>
          </cell>
          <cell r="Q191" t="str">
            <v>否</v>
          </cell>
          <cell r="R191">
            <v>68.1333</v>
          </cell>
          <cell r="S191">
            <v>77.6</v>
          </cell>
          <cell r="T191">
            <v>73.81332</v>
          </cell>
          <cell r="U191">
            <v>3</v>
          </cell>
        </row>
        <row r="192">
          <cell r="B192" t="str">
            <v>叶俊</v>
          </cell>
          <cell r="C192" t="str">
            <v/>
          </cell>
          <cell r="D192" t="str">
            <v>016</v>
          </cell>
          <cell r="E192" t="str">
            <v>武汉市江夏区六合泵站</v>
          </cell>
          <cell r="F192" t="str">
            <v>泵站技术员</v>
          </cell>
          <cell r="G192" t="str">
            <v>221502000801</v>
          </cell>
          <cell r="H192" t="str">
            <v>421182199303260011</v>
          </cell>
          <cell r="I192" t="str">
            <v>2022-07-20</v>
          </cell>
          <cell r="J192" t="str">
            <v>全天</v>
          </cell>
          <cell r="K192">
            <v>16</v>
          </cell>
          <cell r="L192">
            <v>14</v>
          </cell>
          <cell r="M192">
            <v>1</v>
          </cell>
          <cell r="N192" t="str">
            <v>否</v>
          </cell>
          <cell r="O192" t="str">
            <v>否</v>
          </cell>
          <cell r="P192" t="str">
            <v/>
          </cell>
          <cell r="Q192" t="str">
            <v>否</v>
          </cell>
          <cell r="R192">
            <v>63.4</v>
          </cell>
          <cell r="S192">
            <v>73.8</v>
          </cell>
          <cell r="T192">
            <v>69.64</v>
          </cell>
          <cell r="U192">
            <v>1</v>
          </cell>
        </row>
        <row r="193">
          <cell r="B193" t="str">
            <v>赵京</v>
          </cell>
          <cell r="C193" t="str">
            <v/>
          </cell>
          <cell r="D193" t="str">
            <v>016</v>
          </cell>
          <cell r="E193" t="str">
            <v>武汉市江夏区六合泵站</v>
          </cell>
          <cell r="F193" t="str">
            <v>泵站技术员</v>
          </cell>
          <cell r="G193" t="str">
            <v>221502000801</v>
          </cell>
          <cell r="H193" t="str">
            <v>420117199411081231</v>
          </cell>
          <cell r="I193" t="str">
            <v>2022-07-20</v>
          </cell>
          <cell r="J193" t="str">
            <v>全天</v>
          </cell>
          <cell r="K193">
            <v>16</v>
          </cell>
          <cell r="L193">
            <v>16</v>
          </cell>
          <cell r="M193">
            <v>1</v>
          </cell>
          <cell r="N193" t="str">
            <v>否</v>
          </cell>
          <cell r="O193" t="str">
            <v>否</v>
          </cell>
          <cell r="P193" t="str">
            <v/>
          </cell>
          <cell r="Q193" t="str">
            <v>否</v>
          </cell>
          <cell r="R193">
            <v>52.1333</v>
          </cell>
          <cell r="S193">
            <v>73.4</v>
          </cell>
          <cell r="T193">
            <v>64.89332</v>
          </cell>
          <cell r="U193">
            <v>2</v>
          </cell>
        </row>
        <row r="194">
          <cell r="B194" t="str">
            <v>吕佳健</v>
          </cell>
          <cell r="C194" t="str">
            <v/>
          </cell>
          <cell r="D194" t="str">
            <v>016</v>
          </cell>
          <cell r="E194" t="str">
            <v>武汉市江夏区六合泵站</v>
          </cell>
          <cell r="F194" t="str">
            <v>泵站技术员</v>
          </cell>
          <cell r="G194" t="str">
            <v>221502000801</v>
          </cell>
          <cell r="H194" t="str">
            <v>420116199411032732</v>
          </cell>
          <cell r="I194" t="str">
            <v>2022-07-20</v>
          </cell>
          <cell r="J194" t="str">
            <v>全天</v>
          </cell>
          <cell r="K194">
            <v>16</v>
          </cell>
          <cell r="L194">
            <v>15</v>
          </cell>
          <cell r="M194">
            <v>1</v>
          </cell>
          <cell r="N194" t="str">
            <v>否</v>
          </cell>
          <cell r="O194" t="str">
            <v>否</v>
          </cell>
          <cell r="P194" t="str">
            <v/>
          </cell>
          <cell r="Q194" t="str">
            <v>否</v>
          </cell>
          <cell r="R194">
            <v>50.9333</v>
          </cell>
          <cell r="S194">
            <v>72.6</v>
          </cell>
          <cell r="T194">
            <v>63.93332</v>
          </cell>
          <cell r="U194">
            <v>3</v>
          </cell>
        </row>
        <row r="195">
          <cell r="B195" t="str">
            <v>毕钰</v>
          </cell>
          <cell r="C195" t="str">
            <v/>
          </cell>
          <cell r="D195" t="str">
            <v>001</v>
          </cell>
          <cell r="E195" t="str">
            <v>江夏区扶贫开发中心</v>
          </cell>
          <cell r="F195" t="str">
            <v>信息系统管理员</v>
          </cell>
          <cell r="G195" t="str">
            <v>221502101001</v>
          </cell>
          <cell r="H195" t="str">
            <v>34088119970213702X</v>
          </cell>
          <cell r="I195" t="str">
            <v>2022-07-20</v>
          </cell>
          <cell r="J195" t="str">
            <v>全天</v>
          </cell>
          <cell r="K195">
            <v>16</v>
          </cell>
          <cell r="L195">
            <v>2</v>
          </cell>
          <cell r="M195">
            <v>1</v>
          </cell>
          <cell r="N195" t="str">
            <v>否</v>
          </cell>
          <cell r="O195" t="str">
            <v>否</v>
          </cell>
          <cell r="P195" t="str">
            <v/>
          </cell>
          <cell r="Q195" t="str">
            <v>否</v>
          </cell>
          <cell r="R195">
            <v>74.9333</v>
          </cell>
          <cell r="S195">
            <v>83.6</v>
          </cell>
          <cell r="T195">
            <v>80.13332</v>
          </cell>
          <cell r="U195">
            <v>1</v>
          </cell>
        </row>
        <row r="196">
          <cell r="B196" t="str">
            <v>孙瑶</v>
          </cell>
          <cell r="C196" t="str">
            <v/>
          </cell>
          <cell r="D196" t="str">
            <v>001</v>
          </cell>
          <cell r="E196" t="str">
            <v>江夏区扶贫开发中心</v>
          </cell>
          <cell r="F196" t="str">
            <v>信息系统管理员</v>
          </cell>
          <cell r="G196" t="str">
            <v>221502101001</v>
          </cell>
          <cell r="H196" t="str">
            <v>420117199607012748</v>
          </cell>
          <cell r="I196" t="str">
            <v>2022-07-20</v>
          </cell>
          <cell r="J196" t="str">
            <v>全天</v>
          </cell>
          <cell r="K196">
            <v>16</v>
          </cell>
          <cell r="L196">
            <v>3</v>
          </cell>
          <cell r="M196">
            <v>1</v>
          </cell>
          <cell r="N196" t="str">
            <v>否</v>
          </cell>
          <cell r="O196" t="str">
            <v>否</v>
          </cell>
          <cell r="P196" t="str">
            <v/>
          </cell>
          <cell r="Q196" t="str">
            <v>否</v>
          </cell>
          <cell r="R196">
            <v>68.9333</v>
          </cell>
          <cell r="S196">
            <v>77.2</v>
          </cell>
          <cell r="T196">
            <v>73.89332</v>
          </cell>
          <cell r="U196">
            <v>2</v>
          </cell>
        </row>
        <row r="197">
          <cell r="B197" t="str">
            <v>王宇</v>
          </cell>
          <cell r="C197" t="str">
            <v/>
          </cell>
          <cell r="D197" t="str">
            <v>001</v>
          </cell>
          <cell r="E197" t="str">
            <v>江夏区扶贫开发中心</v>
          </cell>
          <cell r="F197" t="str">
            <v>信息系统管理员</v>
          </cell>
          <cell r="G197" t="str">
            <v>221502101001</v>
          </cell>
          <cell r="H197" t="str">
            <v>421202199710200036</v>
          </cell>
          <cell r="I197" t="str">
            <v>2022-07-20</v>
          </cell>
          <cell r="J197" t="str">
            <v>全天</v>
          </cell>
          <cell r="K197">
            <v>16</v>
          </cell>
          <cell r="L197">
            <v>1</v>
          </cell>
          <cell r="M197">
            <v>1</v>
          </cell>
          <cell r="N197" t="str">
            <v>否</v>
          </cell>
          <cell r="O197" t="str">
            <v>否</v>
          </cell>
          <cell r="P197" t="str">
            <v/>
          </cell>
          <cell r="Q197" t="str">
            <v>否</v>
          </cell>
          <cell r="R197">
            <v>72.6667</v>
          </cell>
          <cell r="S197">
            <v>72</v>
          </cell>
          <cell r="T197">
            <v>72.26668</v>
          </cell>
          <cell r="U197">
            <v>3</v>
          </cell>
        </row>
        <row r="198">
          <cell r="B198" t="str">
            <v>秦晓芳</v>
          </cell>
          <cell r="C198" t="str">
            <v/>
          </cell>
          <cell r="D198" t="str">
            <v>001</v>
          </cell>
          <cell r="E198" t="str">
            <v>江夏区扶贫开发中心</v>
          </cell>
          <cell r="F198" t="str">
            <v>综合管理人员</v>
          </cell>
          <cell r="G198" t="str">
            <v>221502101002</v>
          </cell>
          <cell r="H198" t="str">
            <v>420528199610034420</v>
          </cell>
          <cell r="I198" t="str">
            <v>2022-07-20</v>
          </cell>
          <cell r="J198" t="str">
            <v>全天</v>
          </cell>
          <cell r="K198">
            <v>16</v>
          </cell>
          <cell r="L198">
            <v>4</v>
          </cell>
          <cell r="M198">
            <v>1</v>
          </cell>
          <cell r="N198" t="str">
            <v>否</v>
          </cell>
          <cell r="O198" t="str">
            <v>否</v>
          </cell>
          <cell r="P198" t="str">
            <v/>
          </cell>
          <cell r="Q198" t="str">
            <v>否</v>
          </cell>
          <cell r="R198">
            <v>77.7333</v>
          </cell>
          <cell r="S198">
            <v>83.2</v>
          </cell>
          <cell r="T198">
            <v>81.01332</v>
          </cell>
          <cell r="U198">
            <v>1</v>
          </cell>
        </row>
        <row r="199">
          <cell r="B199" t="str">
            <v>喻竹</v>
          </cell>
          <cell r="C199" t="str">
            <v/>
          </cell>
          <cell r="D199" t="str">
            <v>001</v>
          </cell>
          <cell r="E199" t="str">
            <v>江夏区扶贫开发中心</v>
          </cell>
          <cell r="F199" t="str">
            <v>综合管理人员</v>
          </cell>
          <cell r="G199" t="str">
            <v>221502101002</v>
          </cell>
          <cell r="H199" t="str">
            <v>420323199203212020</v>
          </cell>
          <cell r="I199" t="str">
            <v>2022-07-20</v>
          </cell>
          <cell r="J199" t="str">
            <v>全天</v>
          </cell>
          <cell r="K199">
            <v>16</v>
          </cell>
          <cell r="L199">
            <v>6</v>
          </cell>
          <cell r="M199">
            <v>1</v>
          </cell>
          <cell r="N199" t="str">
            <v>否</v>
          </cell>
          <cell r="O199" t="str">
            <v>否</v>
          </cell>
          <cell r="P199" t="str">
            <v/>
          </cell>
          <cell r="Q199" t="str">
            <v>否</v>
          </cell>
          <cell r="R199">
            <v>70.6667</v>
          </cell>
          <cell r="S199">
            <v>85.2</v>
          </cell>
          <cell r="T199">
            <v>79.38668</v>
          </cell>
          <cell r="U199">
            <v>2</v>
          </cell>
        </row>
        <row r="200">
          <cell r="B200" t="str">
            <v>张漫</v>
          </cell>
          <cell r="C200" t="str">
            <v/>
          </cell>
          <cell r="D200" t="str">
            <v>001</v>
          </cell>
          <cell r="E200" t="str">
            <v>江夏区扶贫开发中心</v>
          </cell>
          <cell r="F200" t="str">
            <v>综合管理人员</v>
          </cell>
          <cell r="G200" t="str">
            <v>221502101002</v>
          </cell>
          <cell r="H200" t="str">
            <v>421123199306102027</v>
          </cell>
          <cell r="I200" t="str">
            <v>2022-07-20</v>
          </cell>
          <cell r="J200" t="str">
            <v>全天</v>
          </cell>
          <cell r="K200">
            <v>16</v>
          </cell>
          <cell r="L200">
            <v>5</v>
          </cell>
          <cell r="M200">
            <v>1</v>
          </cell>
          <cell r="N200" t="str">
            <v>否</v>
          </cell>
          <cell r="O200" t="str">
            <v>否</v>
          </cell>
          <cell r="P200" t="str">
            <v/>
          </cell>
          <cell r="Q200" t="str">
            <v>否</v>
          </cell>
          <cell r="R200">
            <v>73.5333</v>
          </cell>
          <cell r="S200">
            <v>55</v>
          </cell>
          <cell r="T200">
            <v>62.41332</v>
          </cell>
          <cell r="U200">
            <v>3</v>
          </cell>
        </row>
        <row r="201">
          <cell r="B201" t="str">
            <v>马晓雪</v>
          </cell>
          <cell r="C201" t="str">
            <v/>
          </cell>
          <cell r="D201" t="str">
            <v>001</v>
          </cell>
          <cell r="E201" t="str">
            <v>江夏区扶贫开发中心</v>
          </cell>
          <cell r="F201" t="str">
            <v>综合管理人员</v>
          </cell>
          <cell r="G201" t="str">
            <v>221502101002</v>
          </cell>
          <cell r="H201" t="str">
            <v>130981199101086024</v>
          </cell>
          <cell r="I201" t="str">
            <v>2022-07-20</v>
          </cell>
          <cell r="J201" t="str">
            <v>全天</v>
          </cell>
          <cell r="K201">
            <v>16</v>
          </cell>
          <cell r="L201">
            <v>7</v>
          </cell>
          <cell r="M201">
            <v>1</v>
          </cell>
          <cell r="N201" t="str">
            <v>是</v>
          </cell>
          <cell r="O201" t="str">
            <v>否</v>
          </cell>
          <cell r="P201" t="str">
            <v/>
          </cell>
          <cell r="Q201" t="str">
            <v>否</v>
          </cell>
          <cell r="R201">
            <v>0</v>
          </cell>
          <cell r="S201">
            <v>0</v>
          </cell>
          <cell r="T201">
            <v>0</v>
          </cell>
          <cell r="U201">
            <v>4</v>
          </cell>
        </row>
        <row r="202">
          <cell r="B202" t="str">
            <v>徐敏</v>
          </cell>
          <cell r="C202" t="str">
            <v/>
          </cell>
          <cell r="D202" t="str">
            <v>017</v>
          </cell>
          <cell r="E202" t="str">
            <v>武汉市江夏区普查中心</v>
          </cell>
          <cell r="F202" t="str">
            <v>统计员</v>
          </cell>
          <cell r="G202" t="str">
            <v>221502500101</v>
          </cell>
          <cell r="H202" t="str">
            <v>420115199407038326</v>
          </cell>
          <cell r="I202" t="str">
            <v>2022-07-20</v>
          </cell>
          <cell r="J202" t="str">
            <v>全天</v>
          </cell>
          <cell r="K202">
            <v>16</v>
          </cell>
          <cell r="L202">
            <v>19</v>
          </cell>
          <cell r="M202">
            <v>1</v>
          </cell>
          <cell r="N202" t="str">
            <v>否</v>
          </cell>
          <cell r="O202" t="str">
            <v>否</v>
          </cell>
          <cell r="P202" t="str">
            <v/>
          </cell>
          <cell r="Q202" t="str">
            <v>否</v>
          </cell>
          <cell r="R202">
            <v>67.7333</v>
          </cell>
          <cell r="S202">
            <v>81</v>
          </cell>
          <cell r="T202">
            <v>75.69332</v>
          </cell>
          <cell r="U202">
            <v>1</v>
          </cell>
        </row>
        <row r="203">
          <cell r="B203" t="str">
            <v>许燕</v>
          </cell>
          <cell r="C203" t="str">
            <v/>
          </cell>
          <cell r="D203" t="str">
            <v>017</v>
          </cell>
          <cell r="E203" t="str">
            <v>武汉市江夏区普查中心</v>
          </cell>
          <cell r="F203" t="str">
            <v>统计员</v>
          </cell>
          <cell r="G203" t="str">
            <v>221502500101</v>
          </cell>
          <cell r="H203" t="str">
            <v>420381199205215827</v>
          </cell>
          <cell r="I203" t="str">
            <v>2022-07-20</v>
          </cell>
          <cell r="J203" t="str">
            <v>全天</v>
          </cell>
          <cell r="K203">
            <v>16</v>
          </cell>
          <cell r="L203">
            <v>17</v>
          </cell>
          <cell r="M203">
            <v>1</v>
          </cell>
          <cell r="N203" t="str">
            <v>否</v>
          </cell>
          <cell r="O203" t="str">
            <v>否</v>
          </cell>
          <cell r="P203" t="str">
            <v/>
          </cell>
          <cell r="Q203" t="str">
            <v>否</v>
          </cell>
          <cell r="R203">
            <v>66.8</v>
          </cell>
          <cell r="S203">
            <v>80.2</v>
          </cell>
          <cell r="T203">
            <v>74.84</v>
          </cell>
          <cell r="U203">
            <v>2</v>
          </cell>
        </row>
        <row r="204">
          <cell r="B204" t="str">
            <v>肖轶昂</v>
          </cell>
          <cell r="C204" t="str">
            <v/>
          </cell>
          <cell r="D204" t="str">
            <v>017</v>
          </cell>
          <cell r="E204" t="str">
            <v>武汉市江夏区普查中心</v>
          </cell>
          <cell r="F204" t="str">
            <v>统计员</v>
          </cell>
          <cell r="G204" t="str">
            <v>221502500101</v>
          </cell>
          <cell r="H204" t="str">
            <v>342426199904010030</v>
          </cell>
          <cell r="I204" t="str">
            <v>2022-07-20</v>
          </cell>
          <cell r="J204" t="str">
            <v>全天</v>
          </cell>
          <cell r="K204">
            <v>16</v>
          </cell>
          <cell r="L204">
            <v>18</v>
          </cell>
          <cell r="M204">
            <v>1</v>
          </cell>
          <cell r="N204" t="str">
            <v>否</v>
          </cell>
          <cell r="O204" t="str">
            <v>否</v>
          </cell>
          <cell r="P204" t="str">
            <v/>
          </cell>
          <cell r="Q204" t="str">
            <v>否</v>
          </cell>
          <cell r="R204">
            <v>65.2667</v>
          </cell>
          <cell r="S204">
            <v>80.8</v>
          </cell>
          <cell r="T204">
            <v>74.58668</v>
          </cell>
          <cell r="U204">
            <v>3</v>
          </cell>
        </row>
        <row r="205">
          <cell r="B205" t="str">
            <v>鲁姿君</v>
          </cell>
          <cell r="C205" t="str">
            <v/>
          </cell>
          <cell r="D205" t="str">
            <v>018</v>
          </cell>
          <cell r="E205" t="str">
            <v>武汉市江夏区企业国有产权工作中心</v>
          </cell>
          <cell r="F205" t="str">
            <v>监管人员</v>
          </cell>
          <cell r="G205" t="str">
            <v>221503000201</v>
          </cell>
          <cell r="H205" t="str">
            <v>420683199503080368</v>
          </cell>
          <cell r="I205" t="str">
            <v>2022-07-20</v>
          </cell>
          <cell r="J205" t="str">
            <v>全天</v>
          </cell>
          <cell r="K205">
            <v>16</v>
          </cell>
          <cell r="L205">
            <v>20</v>
          </cell>
          <cell r="M205">
            <v>1</v>
          </cell>
          <cell r="N205" t="str">
            <v>否</v>
          </cell>
          <cell r="O205" t="str">
            <v>否</v>
          </cell>
          <cell r="P205" t="str">
            <v/>
          </cell>
          <cell r="Q205" t="str">
            <v>否</v>
          </cell>
          <cell r="R205">
            <v>79.3333</v>
          </cell>
          <cell r="S205">
            <v>80.8</v>
          </cell>
          <cell r="T205">
            <v>80.21332</v>
          </cell>
          <cell r="U205">
            <v>1</v>
          </cell>
        </row>
        <row r="206">
          <cell r="B206" t="str">
            <v>饶贝</v>
          </cell>
          <cell r="C206" t="str">
            <v/>
          </cell>
          <cell r="D206" t="str">
            <v>018</v>
          </cell>
          <cell r="E206" t="str">
            <v>武汉市江夏区企业国有产权工作中心</v>
          </cell>
          <cell r="F206" t="str">
            <v>监管人员</v>
          </cell>
          <cell r="G206" t="str">
            <v>221503000201</v>
          </cell>
          <cell r="H206" t="str">
            <v>420117199710046743</v>
          </cell>
          <cell r="I206" t="str">
            <v>2022-07-20</v>
          </cell>
          <cell r="J206" t="str">
            <v>全天</v>
          </cell>
          <cell r="K206">
            <v>16</v>
          </cell>
          <cell r="L206">
            <v>22</v>
          </cell>
          <cell r="M206">
            <v>1</v>
          </cell>
          <cell r="N206" t="str">
            <v>否</v>
          </cell>
          <cell r="O206" t="str">
            <v>否</v>
          </cell>
          <cell r="P206" t="str">
            <v/>
          </cell>
          <cell r="Q206" t="str">
            <v>否</v>
          </cell>
          <cell r="R206">
            <v>76.1333</v>
          </cell>
          <cell r="S206">
            <v>80.6</v>
          </cell>
          <cell r="T206">
            <v>78.81332</v>
          </cell>
          <cell r="U206">
            <v>2</v>
          </cell>
        </row>
        <row r="207">
          <cell r="B207" t="str">
            <v>马恒</v>
          </cell>
          <cell r="C207" t="str">
            <v/>
          </cell>
          <cell r="D207" t="str">
            <v>018</v>
          </cell>
          <cell r="E207" t="str">
            <v>武汉市江夏区企业国有产权工作中心</v>
          </cell>
          <cell r="F207" t="str">
            <v>监管人员</v>
          </cell>
          <cell r="G207" t="str">
            <v>221503000201</v>
          </cell>
          <cell r="H207" t="str">
            <v>429006199303182477</v>
          </cell>
          <cell r="I207" t="str">
            <v>2022-07-20</v>
          </cell>
          <cell r="J207" t="str">
            <v>全天</v>
          </cell>
          <cell r="K207">
            <v>16</v>
          </cell>
          <cell r="L207">
            <v>21</v>
          </cell>
          <cell r="M207">
            <v>1</v>
          </cell>
          <cell r="N207" t="str">
            <v>否</v>
          </cell>
          <cell r="O207" t="str">
            <v>否</v>
          </cell>
          <cell r="P207" t="str">
            <v/>
          </cell>
          <cell r="Q207" t="str">
            <v>否</v>
          </cell>
          <cell r="R207">
            <v>76.4</v>
          </cell>
          <cell r="S207">
            <v>78.8</v>
          </cell>
          <cell r="T207">
            <v>77.84</v>
          </cell>
          <cell r="U207">
            <v>3</v>
          </cell>
        </row>
        <row r="208">
          <cell r="B208" t="str">
            <v>吴静</v>
          </cell>
          <cell r="C208" t="str">
            <v/>
          </cell>
          <cell r="D208" t="str">
            <v>004</v>
          </cell>
          <cell r="E208" t="str">
            <v>武汉市江夏区安山街道综合执法中心</v>
          </cell>
          <cell r="F208" t="str">
            <v>综合执法员</v>
          </cell>
          <cell r="G208" t="str">
            <v>221503600401</v>
          </cell>
          <cell r="H208" t="str">
            <v>420115198610030026</v>
          </cell>
          <cell r="I208" t="str">
            <v>2022-07-20</v>
          </cell>
          <cell r="J208" t="str">
            <v>全天</v>
          </cell>
          <cell r="K208">
            <v>15</v>
          </cell>
          <cell r="L208">
            <v>8</v>
          </cell>
          <cell r="M208">
            <v>1</v>
          </cell>
          <cell r="N208" t="str">
            <v>否</v>
          </cell>
          <cell r="O208" t="str">
            <v>否</v>
          </cell>
          <cell r="P208" t="str">
            <v/>
          </cell>
          <cell r="Q208" t="str">
            <v>否</v>
          </cell>
          <cell r="R208">
            <v>71.2667</v>
          </cell>
          <cell r="S208">
            <v>80.8</v>
          </cell>
          <cell r="T208">
            <v>76.98668</v>
          </cell>
          <cell r="U208">
            <v>1</v>
          </cell>
        </row>
        <row r="209">
          <cell r="B209" t="str">
            <v>王诗玖</v>
          </cell>
          <cell r="C209" t="str">
            <v/>
          </cell>
          <cell r="D209" t="str">
            <v>004</v>
          </cell>
          <cell r="E209" t="str">
            <v>武汉市江夏区安山街道综合执法中心</v>
          </cell>
          <cell r="F209" t="str">
            <v>综合执法员</v>
          </cell>
          <cell r="G209" t="str">
            <v>221503600401</v>
          </cell>
          <cell r="H209" t="str">
            <v>420115199501164708</v>
          </cell>
          <cell r="I209" t="str">
            <v>2022-07-20</v>
          </cell>
          <cell r="J209" t="str">
            <v>全天</v>
          </cell>
          <cell r="K209">
            <v>15</v>
          </cell>
          <cell r="L209">
            <v>10</v>
          </cell>
          <cell r="M209">
            <v>1</v>
          </cell>
          <cell r="N209" t="str">
            <v>否</v>
          </cell>
          <cell r="O209" t="str">
            <v>否</v>
          </cell>
          <cell r="P209" t="str">
            <v/>
          </cell>
          <cell r="Q209" t="str">
            <v>否</v>
          </cell>
          <cell r="R209">
            <v>71.1333</v>
          </cell>
          <cell r="S209">
            <v>80.8</v>
          </cell>
          <cell r="T209">
            <v>76.93332</v>
          </cell>
          <cell r="U209">
            <v>2</v>
          </cell>
        </row>
        <row r="210">
          <cell r="B210" t="str">
            <v>骆曼莉</v>
          </cell>
          <cell r="C210" t="str">
            <v/>
          </cell>
          <cell r="D210" t="str">
            <v>004</v>
          </cell>
          <cell r="E210" t="str">
            <v>武汉市江夏区安山街道综合执法中心</v>
          </cell>
          <cell r="F210" t="str">
            <v>综合执法员</v>
          </cell>
          <cell r="G210" t="str">
            <v>221503600401</v>
          </cell>
          <cell r="H210" t="str">
            <v>421221199302056126</v>
          </cell>
          <cell r="I210" t="str">
            <v>2022-07-20</v>
          </cell>
          <cell r="J210" t="str">
            <v>全天</v>
          </cell>
          <cell r="K210">
            <v>15</v>
          </cell>
          <cell r="L210">
            <v>9</v>
          </cell>
          <cell r="M210">
            <v>1</v>
          </cell>
          <cell r="N210" t="str">
            <v>否</v>
          </cell>
          <cell r="O210" t="str">
            <v>否</v>
          </cell>
          <cell r="P210" t="str">
            <v/>
          </cell>
          <cell r="Q210" t="str">
            <v>否</v>
          </cell>
          <cell r="R210">
            <v>69.2</v>
          </cell>
          <cell r="S210">
            <v>80.6</v>
          </cell>
          <cell r="T210">
            <v>76.04</v>
          </cell>
          <cell r="U210">
            <v>3</v>
          </cell>
        </row>
        <row r="211">
          <cell r="B211" t="str">
            <v>祝之博</v>
          </cell>
          <cell r="C211" t="str">
            <v/>
          </cell>
          <cell r="D211" t="str">
            <v>004</v>
          </cell>
          <cell r="E211" t="str">
            <v>武汉市江夏区安山街道综合执法中心</v>
          </cell>
          <cell r="F211" t="str">
            <v>土地管理执法员</v>
          </cell>
          <cell r="G211" t="str">
            <v>221503600402</v>
          </cell>
          <cell r="H211" t="str">
            <v>420115199811150010</v>
          </cell>
          <cell r="I211" t="str">
            <v>2022-07-20</v>
          </cell>
          <cell r="J211" t="str">
            <v>全天</v>
          </cell>
          <cell r="K211">
            <v>15</v>
          </cell>
          <cell r="L211">
            <v>11</v>
          </cell>
          <cell r="M211">
            <v>1</v>
          </cell>
          <cell r="N211" t="str">
            <v>否</v>
          </cell>
          <cell r="O211" t="str">
            <v>否</v>
          </cell>
          <cell r="P211" t="str">
            <v/>
          </cell>
          <cell r="Q211" t="str">
            <v>否</v>
          </cell>
          <cell r="R211">
            <v>75.7333</v>
          </cell>
          <cell r="S211">
            <v>80.4</v>
          </cell>
          <cell r="T211">
            <v>78.53332</v>
          </cell>
          <cell r="U211">
            <v>1</v>
          </cell>
        </row>
        <row r="212">
          <cell r="B212" t="str">
            <v>肖璟</v>
          </cell>
          <cell r="C212" t="str">
            <v/>
          </cell>
          <cell r="D212" t="str">
            <v>004</v>
          </cell>
          <cell r="E212" t="str">
            <v>武汉市江夏区安山街道综合执法中心</v>
          </cell>
          <cell r="F212" t="str">
            <v>土地管理执法员</v>
          </cell>
          <cell r="G212" t="str">
            <v>221503600402</v>
          </cell>
          <cell r="H212" t="str">
            <v>420902200101120842</v>
          </cell>
          <cell r="I212" t="str">
            <v>2022-07-20</v>
          </cell>
          <cell r="J212" t="str">
            <v>全天</v>
          </cell>
          <cell r="K212">
            <v>15</v>
          </cell>
          <cell r="L212">
            <v>12</v>
          </cell>
          <cell r="M212">
            <v>1</v>
          </cell>
          <cell r="N212" t="str">
            <v>否</v>
          </cell>
          <cell r="O212" t="str">
            <v>否</v>
          </cell>
          <cell r="P212" t="str">
            <v/>
          </cell>
          <cell r="Q212" t="str">
            <v>否</v>
          </cell>
          <cell r="R212">
            <v>66.8</v>
          </cell>
          <cell r="S212">
            <v>82.2</v>
          </cell>
          <cell r="T212">
            <v>76.04</v>
          </cell>
          <cell r="U212">
            <v>2</v>
          </cell>
        </row>
        <row r="213">
          <cell r="B213" t="str">
            <v>喻恩源</v>
          </cell>
          <cell r="C213" t="str">
            <v/>
          </cell>
          <cell r="D213" t="str">
            <v>004</v>
          </cell>
          <cell r="E213" t="str">
            <v>武汉市江夏区安山街道综合执法中心</v>
          </cell>
          <cell r="F213" t="str">
            <v>土地管理执法员</v>
          </cell>
          <cell r="G213" t="str">
            <v>221503600402</v>
          </cell>
          <cell r="H213" t="str">
            <v>420115198605080037</v>
          </cell>
          <cell r="I213" t="str">
            <v>2022-07-20</v>
          </cell>
          <cell r="J213" t="str">
            <v>全天</v>
          </cell>
          <cell r="K213">
            <v>15</v>
          </cell>
          <cell r="L213">
            <v>13</v>
          </cell>
          <cell r="M213">
            <v>1</v>
          </cell>
          <cell r="N213" t="str">
            <v>否</v>
          </cell>
          <cell r="O213" t="str">
            <v>否</v>
          </cell>
          <cell r="P213" t="str">
            <v/>
          </cell>
          <cell r="Q213" t="str">
            <v>否</v>
          </cell>
          <cell r="R213">
            <v>61.9333</v>
          </cell>
          <cell r="S213">
            <v>62.6</v>
          </cell>
          <cell r="T213">
            <v>62.33332</v>
          </cell>
          <cell r="U213">
            <v>3</v>
          </cell>
        </row>
        <row r="214">
          <cell r="B214" t="str">
            <v>杨帆</v>
          </cell>
          <cell r="C214" t="str">
            <v/>
          </cell>
          <cell r="D214" t="str">
            <v>026</v>
          </cell>
          <cell r="E214" t="str">
            <v>武汉市江夏区乌龙泉街道综合执法中心</v>
          </cell>
          <cell r="F214" t="str">
            <v>执法人员</v>
          </cell>
          <cell r="G214" t="str">
            <v>221504000401</v>
          </cell>
          <cell r="H214" t="str">
            <v>42282319981029061X</v>
          </cell>
          <cell r="I214" t="str">
            <v>2022-07-20</v>
          </cell>
          <cell r="J214" t="str">
            <v>全天</v>
          </cell>
          <cell r="K214">
            <v>15</v>
          </cell>
          <cell r="L214">
            <v>21</v>
          </cell>
          <cell r="M214">
            <v>1</v>
          </cell>
          <cell r="N214" t="str">
            <v>否</v>
          </cell>
          <cell r="O214" t="str">
            <v>否</v>
          </cell>
          <cell r="P214" t="str">
            <v/>
          </cell>
          <cell r="Q214" t="str">
            <v>否</v>
          </cell>
          <cell r="R214">
            <v>68.2667</v>
          </cell>
          <cell r="S214">
            <v>80.4</v>
          </cell>
          <cell r="T214">
            <v>75.54668</v>
          </cell>
          <cell r="U214">
            <v>1</v>
          </cell>
        </row>
        <row r="215">
          <cell r="B215" t="str">
            <v>张宇辰</v>
          </cell>
          <cell r="C215" t="str">
            <v/>
          </cell>
          <cell r="D215" t="str">
            <v>026</v>
          </cell>
          <cell r="E215" t="str">
            <v>武汉市江夏区乌龙泉街道综合执法中心</v>
          </cell>
          <cell r="F215" t="str">
            <v>执法人员</v>
          </cell>
          <cell r="G215" t="str">
            <v>221504000401</v>
          </cell>
          <cell r="H215" t="str">
            <v>340811199606256337</v>
          </cell>
          <cell r="I215" t="str">
            <v>2022-07-20</v>
          </cell>
          <cell r="J215" t="str">
            <v>全天</v>
          </cell>
          <cell r="K215">
            <v>15</v>
          </cell>
          <cell r="L215">
            <v>20</v>
          </cell>
          <cell r="M215">
            <v>1</v>
          </cell>
          <cell r="N215" t="str">
            <v>否</v>
          </cell>
          <cell r="O215" t="str">
            <v>否</v>
          </cell>
          <cell r="P215" t="str">
            <v/>
          </cell>
          <cell r="Q215" t="str">
            <v>否</v>
          </cell>
          <cell r="R215">
            <v>70.4</v>
          </cell>
          <cell r="S215">
            <v>78.6</v>
          </cell>
          <cell r="T215">
            <v>75.32</v>
          </cell>
          <cell r="U215">
            <v>2</v>
          </cell>
        </row>
        <row r="216">
          <cell r="B216" t="str">
            <v>祝韵</v>
          </cell>
          <cell r="C216" t="str">
            <v/>
          </cell>
          <cell r="D216" t="str">
            <v>026</v>
          </cell>
          <cell r="E216" t="str">
            <v>武汉市江夏区乌龙泉街道综合执法中心</v>
          </cell>
          <cell r="F216" t="str">
            <v>执法人员</v>
          </cell>
          <cell r="G216" t="str">
            <v>221504000401</v>
          </cell>
          <cell r="H216" t="str">
            <v>420115199505070047</v>
          </cell>
          <cell r="I216" t="str">
            <v>2022-07-20</v>
          </cell>
          <cell r="J216" t="str">
            <v>全天</v>
          </cell>
          <cell r="K216">
            <v>15</v>
          </cell>
          <cell r="L216">
            <v>22</v>
          </cell>
          <cell r="M216">
            <v>1</v>
          </cell>
          <cell r="N216" t="str">
            <v>否</v>
          </cell>
          <cell r="O216" t="str">
            <v>否</v>
          </cell>
          <cell r="P216" t="str">
            <v/>
          </cell>
          <cell r="Q216" t="str">
            <v>否</v>
          </cell>
          <cell r="R216">
            <v>67.2667</v>
          </cell>
          <cell r="S216">
            <v>79.1</v>
          </cell>
          <cell r="T216">
            <v>74.36668</v>
          </cell>
          <cell r="U216">
            <v>3</v>
          </cell>
        </row>
        <row r="217">
          <cell r="B217" t="str">
            <v>胡松</v>
          </cell>
          <cell r="C217" t="str">
            <v/>
          </cell>
          <cell r="D217" t="str">
            <v>026</v>
          </cell>
          <cell r="E217" t="str">
            <v>武汉市江夏区乌龙泉街道综合执法中心</v>
          </cell>
          <cell r="F217" t="str">
            <v>技术人员</v>
          </cell>
          <cell r="G217" t="str">
            <v>221504000402</v>
          </cell>
          <cell r="H217" t="str">
            <v>42011519961030241X</v>
          </cell>
          <cell r="I217" t="str">
            <v>2022-07-20</v>
          </cell>
          <cell r="J217" t="str">
            <v>全天</v>
          </cell>
          <cell r="K217">
            <v>15</v>
          </cell>
          <cell r="L217">
            <v>25</v>
          </cell>
          <cell r="M217">
            <v>1</v>
          </cell>
          <cell r="N217" t="str">
            <v>否</v>
          </cell>
          <cell r="O217" t="str">
            <v>否</v>
          </cell>
          <cell r="P217" t="str">
            <v/>
          </cell>
          <cell r="Q217" t="str">
            <v>否</v>
          </cell>
          <cell r="R217">
            <v>66.7333</v>
          </cell>
          <cell r="S217">
            <v>80.1</v>
          </cell>
          <cell r="T217">
            <v>74.75332</v>
          </cell>
          <cell r="U217">
            <v>1</v>
          </cell>
        </row>
        <row r="218">
          <cell r="B218" t="str">
            <v>胡美霞</v>
          </cell>
          <cell r="C218" t="str">
            <v/>
          </cell>
          <cell r="D218" t="str">
            <v>026</v>
          </cell>
          <cell r="E218" t="str">
            <v>武汉市江夏区乌龙泉街道综合执法中心</v>
          </cell>
          <cell r="F218" t="str">
            <v>技术人员</v>
          </cell>
          <cell r="G218" t="str">
            <v>221504000402</v>
          </cell>
          <cell r="H218" t="str">
            <v>360122199411067223</v>
          </cell>
          <cell r="I218" t="str">
            <v>2022-07-20</v>
          </cell>
          <cell r="J218" t="str">
            <v>全天</v>
          </cell>
          <cell r="K218">
            <v>15</v>
          </cell>
          <cell r="L218">
            <v>24</v>
          </cell>
          <cell r="M218">
            <v>1</v>
          </cell>
          <cell r="N218" t="str">
            <v>否</v>
          </cell>
          <cell r="O218" t="str">
            <v>否</v>
          </cell>
          <cell r="P218" t="str">
            <v/>
          </cell>
          <cell r="Q218" t="str">
            <v>否</v>
          </cell>
          <cell r="R218">
            <v>61.7333</v>
          </cell>
          <cell r="S218">
            <v>78.2</v>
          </cell>
          <cell r="T218">
            <v>71.61332</v>
          </cell>
          <cell r="U218">
            <v>2</v>
          </cell>
        </row>
        <row r="219">
          <cell r="B219" t="str">
            <v>王贵尧</v>
          </cell>
          <cell r="C219" t="str">
            <v/>
          </cell>
          <cell r="D219" t="str">
            <v>026</v>
          </cell>
          <cell r="E219" t="str">
            <v>武汉市江夏区乌龙泉街道综合执法中心</v>
          </cell>
          <cell r="F219" t="str">
            <v>技术人员</v>
          </cell>
          <cell r="G219" t="str">
            <v>221504000402</v>
          </cell>
          <cell r="H219" t="str">
            <v>420115199206070039</v>
          </cell>
          <cell r="I219" t="str">
            <v>2022-07-20</v>
          </cell>
          <cell r="J219" t="str">
            <v>全天</v>
          </cell>
          <cell r="K219">
            <v>15</v>
          </cell>
          <cell r="L219">
            <v>23</v>
          </cell>
          <cell r="M219">
            <v>1</v>
          </cell>
          <cell r="N219" t="str">
            <v>否</v>
          </cell>
          <cell r="O219" t="str">
            <v>否</v>
          </cell>
          <cell r="P219" t="str">
            <v/>
          </cell>
          <cell r="Q219" t="str">
            <v>否</v>
          </cell>
          <cell r="R219">
            <v>61</v>
          </cell>
          <cell r="S219">
            <v>76.4</v>
          </cell>
          <cell r="T219">
            <v>70.24</v>
          </cell>
          <cell r="U219">
            <v>3</v>
          </cell>
        </row>
        <row r="220">
          <cell r="B220" t="str">
            <v>张绪文</v>
          </cell>
          <cell r="C220" t="str">
            <v/>
          </cell>
          <cell r="D220" t="str">
            <v>002</v>
          </cell>
          <cell r="E220" t="str">
            <v>江夏区郑店街道办事处党员群众服务中心</v>
          </cell>
          <cell r="F220" t="str">
            <v>窗口服务人员</v>
          </cell>
          <cell r="G220" t="str">
            <v>221504300201</v>
          </cell>
          <cell r="H220" t="str">
            <v>420115199104045131</v>
          </cell>
          <cell r="I220" t="str">
            <v>2022-07-20</v>
          </cell>
          <cell r="J220" t="str">
            <v>全天</v>
          </cell>
          <cell r="K220">
            <v>15</v>
          </cell>
          <cell r="L220">
            <v>1</v>
          </cell>
          <cell r="M220">
            <v>1</v>
          </cell>
          <cell r="N220" t="str">
            <v>否</v>
          </cell>
          <cell r="O220" t="str">
            <v>否</v>
          </cell>
          <cell r="P220" t="str">
            <v/>
          </cell>
          <cell r="Q220" t="str">
            <v>否</v>
          </cell>
          <cell r="R220">
            <v>68.6</v>
          </cell>
          <cell r="S220">
            <v>80.8</v>
          </cell>
          <cell r="T220">
            <v>75.92</v>
          </cell>
          <cell r="U220">
            <v>1</v>
          </cell>
        </row>
        <row r="221">
          <cell r="B221" t="str">
            <v>王茜</v>
          </cell>
          <cell r="C221" t="str">
            <v/>
          </cell>
          <cell r="D221" t="str">
            <v>002</v>
          </cell>
          <cell r="E221" t="str">
            <v>江夏区郑店街道办事处党员群众服务中心</v>
          </cell>
          <cell r="F221" t="str">
            <v>窗口服务人员</v>
          </cell>
          <cell r="G221" t="str">
            <v>221504300201</v>
          </cell>
          <cell r="H221" t="str">
            <v>222404199005220020</v>
          </cell>
          <cell r="I221" t="str">
            <v>2022-07-20</v>
          </cell>
          <cell r="J221" t="str">
            <v>全天</v>
          </cell>
          <cell r="K221">
            <v>15</v>
          </cell>
          <cell r="L221">
            <v>2</v>
          </cell>
          <cell r="M221">
            <v>1</v>
          </cell>
          <cell r="N221" t="str">
            <v>否</v>
          </cell>
          <cell r="O221" t="str">
            <v>否</v>
          </cell>
          <cell r="P221" t="str">
            <v/>
          </cell>
          <cell r="Q221" t="str">
            <v>否</v>
          </cell>
          <cell r="R221">
            <v>67.2</v>
          </cell>
          <cell r="S221">
            <v>77.8</v>
          </cell>
          <cell r="T221">
            <v>73.56</v>
          </cell>
          <cell r="U221">
            <v>2</v>
          </cell>
        </row>
        <row r="222">
          <cell r="B222" t="str">
            <v>丰桐君</v>
          </cell>
          <cell r="C222" t="str">
            <v/>
          </cell>
          <cell r="D222" t="str">
            <v>002</v>
          </cell>
          <cell r="E222" t="str">
            <v>江夏区郑店街道办事处党员群众服务中心</v>
          </cell>
          <cell r="F222" t="str">
            <v>窗口服务人员</v>
          </cell>
          <cell r="G222" t="str">
            <v>221504300201</v>
          </cell>
          <cell r="H222" t="str">
            <v>421125199409150040</v>
          </cell>
          <cell r="I222" t="str">
            <v>2022-07-20</v>
          </cell>
          <cell r="J222" t="str">
            <v>全天</v>
          </cell>
          <cell r="K222">
            <v>15</v>
          </cell>
          <cell r="L222">
            <v>3</v>
          </cell>
          <cell r="M222">
            <v>1</v>
          </cell>
          <cell r="N222" t="str">
            <v>否</v>
          </cell>
          <cell r="O222" t="str">
            <v>否</v>
          </cell>
          <cell r="P222" t="str">
            <v/>
          </cell>
          <cell r="Q222" t="str">
            <v>否</v>
          </cell>
          <cell r="R222">
            <v>67.5333</v>
          </cell>
          <cell r="S222">
            <v>73.6</v>
          </cell>
          <cell r="T222">
            <v>71.17332</v>
          </cell>
          <cell r="U222">
            <v>3</v>
          </cell>
        </row>
        <row r="223">
          <cell r="B223" t="str">
            <v>熊伟豪</v>
          </cell>
          <cell r="C223" t="str">
            <v/>
          </cell>
          <cell r="D223" t="str">
            <v>002</v>
          </cell>
          <cell r="E223" t="str">
            <v>江夏区郑店街道办事处党员群众服务中心</v>
          </cell>
          <cell r="F223" t="str">
            <v>外勤服务人员</v>
          </cell>
          <cell r="G223" t="str">
            <v>221504300202</v>
          </cell>
          <cell r="H223" t="str">
            <v>421221199710104510</v>
          </cell>
          <cell r="I223" t="str">
            <v>2022-07-20</v>
          </cell>
          <cell r="J223" t="str">
            <v>全天</v>
          </cell>
          <cell r="K223">
            <v>15</v>
          </cell>
          <cell r="L223">
            <v>5</v>
          </cell>
          <cell r="M223">
            <v>1</v>
          </cell>
          <cell r="N223" t="str">
            <v>否</v>
          </cell>
          <cell r="O223" t="str">
            <v>否</v>
          </cell>
          <cell r="P223" t="str">
            <v/>
          </cell>
          <cell r="Q223" t="str">
            <v>否</v>
          </cell>
          <cell r="R223">
            <v>65.4</v>
          </cell>
          <cell r="S223">
            <v>76.6</v>
          </cell>
          <cell r="T223">
            <v>72.12</v>
          </cell>
          <cell r="U223">
            <v>1</v>
          </cell>
        </row>
        <row r="224">
          <cell r="B224" t="str">
            <v>于俊强</v>
          </cell>
          <cell r="C224" t="str">
            <v/>
          </cell>
          <cell r="D224" t="str">
            <v>002</v>
          </cell>
          <cell r="E224" t="str">
            <v>江夏区郑店街道办事处党员群众服务中心</v>
          </cell>
          <cell r="F224" t="str">
            <v>外勤服务人员</v>
          </cell>
          <cell r="G224" t="str">
            <v>221504300202</v>
          </cell>
          <cell r="H224" t="str">
            <v>41270219880510417X</v>
          </cell>
          <cell r="I224" t="str">
            <v>2022-07-20</v>
          </cell>
          <cell r="J224" t="str">
            <v>全天</v>
          </cell>
          <cell r="K224">
            <v>15</v>
          </cell>
          <cell r="L224">
            <v>6</v>
          </cell>
          <cell r="M224">
            <v>1</v>
          </cell>
          <cell r="N224" t="str">
            <v>否</v>
          </cell>
          <cell r="O224" t="str">
            <v>否</v>
          </cell>
          <cell r="P224" t="str">
            <v/>
          </cell>
          <cell r="Q224" t="str">
            <v>否</v>
          </cell>
          <cell r="R224">
            <v>65.1333</v>
          </cell>
          <cell r="S224">
            <v>76.4</v>
          </cell>
          <cell r="T224">
            <v>71.89332</v>
          </cell>
          <cell r="U224">
            <v>2</v>
          </cell>
        </row>
        <row r="225">
          <cell r="B225" t="str">
            <v>钟鸣</v>
          </cell>
          <cell r="C225" t="str">
            <v/>
          </cell>
          <cell r="D225" t="str">
            <v>002</v>
          </cell>
          <cell r="E225" t="str">
            <v>江夏区郑店街道办事处党员群众服务中心</v>
          </cell>
          <cell r="F225" t="str">
            <v>外勤服务人员</v>
          </cell>
          <cell r="G225" t="str">
            <v>221504300202</v>
          </cell>
          <cell r="H225" t="str">
            <v>130104199608051836</v>
          </cell>
          <cell r="I225" t="str">
            <v>2022-07-20</v>
          </cell>
          <cell r="J225" t="str">
            <v>全天</v>
          </cell>
          <cell r="K225">
            <v>15</v>
          </cell>
          <cell r="L225">
            <v>4</v>
          </cell>
          <cell r="M225">
            <v>1</v>
          </cell>
          <cell r="N225" t="str">
            <v>否</v>
          </cell>
          <cell r="O225" t="str">
            <v>否</v>
          </cell>
          <cell r="P225" t="str">
            <v/>
          </cell>
          <cell r="Q225" t="str">
            <v>否</v>
          </cell>
          <cell r="R225">
            <v>64.1333</v>
          </cell>
          <cell r="S225">
            <v>68.8</v>
          </cell>
          <cell r="T225">
            <v>66.93332</v>
          </cell>
          <cell r="U225">
            <v>3</v>
          </cell>
        </row>
        <row r="226">
          <cell r="B226" t="str">
            <v>甘伟</v>
          </cell>
          <cell r="C226" t="str">
            <v/>
          </cell>
          <cell r="D226" t="str">
            <v>002</v>
          </cell>
          <cell r="E226" t="str">
            <v>江夏区郑店街道办事处党员群众服务中心</v>
          </cell>
          <cell r="F226" t="str">
            <v>外勤服务人员</v>
          </cell>
          <cell r="G226" t="str">
            <v>221504300202</v>
          </cell>
          <cell r="H226" t="str">
            <v>420115198710060038</v>
          </cell>
          <cell r="I226" t="str">
            <v>2022-07-20</v>
          </cell>
          <cell r="J226" t="str">
            <v>全天</v>
          </cell>
          <cell r="K226">
            <v>15</v>
          </cell>
          <cell r="L226">
            <v>7</v>
          </cell>
          <cell r="M226">
            <v>1</v>
          </cell>
          <cell r="N226" t="str">
            <v>是</v>
          </cell>
          <cell r="O226" t="str">
            <v>否</v>
          </cell>
          <cell r="P226" t="str">
            <v/>
          </cell>
          <cell r="Q226" t="str">
            <v>否</v>
          </cell>
          <cell r="R226">
            <v>0</v>
          </cell>
          <cell r="S226">
            <v>0</v>
          </cell>
          <cell r="T226">
            <v>0</v>
          </cell>
          <cell r="U226">
            <v>4</v>
          </cell>
        </row>
        <row r="227">
          <cell r="B227" t="str">
            <v>黄奥博</v>
          </cell>
          <cell r="C227" t="str">
            <v/>
          </cell>
          <cell r="D227" t="str">
            <v>023</v>
          </cell>
          <cell r="E227" t="str">
            <v>武汉市江夏区舒安街党员群众服务中心</v>
          </cell>
          <cell r="F227" t="str">
            <v>综合管理人员</v>
          </cell>
          <cell r="G227" t="str">
            <v>221504500201</v>
          </cell>
          <cell r="H227" t="str">
            <v>220721199111103427</v>
          </cell>
          <cell r="I227" t="str">
            <v>2022-07-20</v>
          </cell>
          <cell r="J227" t="str">
            <v>全天</v>
          </cell>
          <cell r="K227">
            <v>15</v>
          </cell>
          <cell r="L227">
            <v>15</v>
          </cell>
          <cell r="M227">
            <v>1</v>
          </cell>
          <cell r="N227" t="str">
            <v>否</v>
          </cell>
          <cell r="O227" t="str">
            <v>否</v>
          </cell>
          <cell r="P227" t="str">
            <v/>
          </cell>
          <cell r="Q227" t="str">
            <v>否</v>
          </cell>
          <cell r="R227">
            <v>66.8667</v>
          </cell>
          <cell r="S227">
            <v>80.8</v>
          </cell>
          <cell r="T227">
            <v>75.22668</v>
          </cell>
          <cell r="U227">
            <v>1</v>
          </cell>
        </row>
        <row r="228">
          <cell r="B228" t="str">
            <v>吴畏</v>
          </cell>
          <cell r="C228" t="str">
            <v/>
          </cell>
          <cell r="D228" t="str">
            <v>023</v>
          </cell>
          <cell r="E228" t="str">
            <v>武汉市江夏区舒安街党员群众服务中心</v>
          </cell>
          <cell r="F228" t="str">
            <v>综合管理人员</v>
          </cell>
          <cell r="G228" t="str">
            <v>221504500201</v>
          </cell>
          <cell r="H228" t="str">
            <v>420115198912284718</v>
          </cell>
          <cell r="I228" t="str">
            <v>2022-07-20</v>
          </cell>
          <cell r="J228" t="str">
            <v>全天</v>
          </cell>
          <cell r="K228">
            <v>15</v>
          </cell>
          <cell r="L228">
            <v>14</v>
          </cell>
          <cell r="M228">
            <v>1</v>
          </cell>
          <cell r="N228" t="str">
            <v>否</v>
          </cell>
          <cell r="O228" t="str">
            <v>否</v>
          </cell>
          <cell r="P228" t="str">
            <v/>
          </cell>
          <cell r="Q228" t="str">
            <v>否</v>
          </cell>
          <cell r="R228">
            <v>67.6</v>
          </cell>
          <cell r="S228">
            <v>79.8</v>
          </cell>
          <cell r="T228">
            <v>74.92</v>
          </cell>
          <cell r="U228">
            <v>2</v>
          </cell>
        </row>
        <row r="229">
          <cell r="B229" t="str">
            <v>张雪丽</v>
          </cell>
          <cell r="C229" t="str">
            <v/>
          </cell>
          <cell r="D229" t="str">
            <v>023</v>
          </cell>
          <cell r="E229" t="str">
            <v>武汉市江夏区舒安街党员群众服务中心</v>
          </cell>
          <cell r="F229" t="str">
            <v>综合管理人员</v>
          </cell>
          <cell r="G229" t="str">
            <v>221504500201</v>
          </cell>
          <cell r="H229" t="str">
            <v>420683198811067822</v>
          </cell>
          <cell r="I229" t="str">
            <v>2022-07-20</v>
          </cell>
          <cell r="J229" t="str">
            <v>全天</v>
          </cell>
          <cell r="K229">
            <v>15</v>
          </cell>
          <cell r="L229">
            <v>16</v>
          </cell>
          <cell r="M229">
            <v>1</v>
          </cell>
          <cell r="N229" t="str">
            <v>否</v>
          </cell>
          <cell r="O229" t="str">
            <v>否</v>
          </cell>
          <cell r="P229" t="str">
            <v/>
          </cell>
          <cell r="Q229" t="str">
            <v>否</v>
          </cell>
          <cell r="R229">
            <v>67.6667</v>
          </cell>
          <cell r="S229">
            <v>77.4</v>
          </cell>
          <cell r="T229">
            <v>73.50668</v>
          </cell>
          <cell r="U229">
            <v>3</v>
          </cell>
        </row>
        <row r="230">
          <cell r="B230" t="str">
            <v>欧梦玉</v>
          </cell>
          <cell r="C230" t="str">
            <v/>
          </cell>
          <cell r="D230" t="str">
            <v>024</v>
          </cell>
          <cell r="E230" t="str">
            <v>武汉市江夏区舒安街综合执法中心</v>
          </cell>
          <cell r="F230" t="str">
            <v>综合管理人员</v>
          </cell>
          <cell r="G230" t="str">
            <v>221504500401</v>
          </cell>
          <cell r="H230" t="str">
            <v>42082119971027102X</v>
          </cell>
          <cell r="I230" t="str">
            <v>2022-07-20</v>
          </cell>
          <cell r="J230" t="str">
            <v>全天</v>
          </cell>
          <cell r="K230">
            <v>15</v>
          </cell>
          <cell r="L230">
            <v>18</v>
          </cell>
          <cell r="M230">
            <v>1</v>
          </cell>
          <cell r="N230" t="str">
            <v>否</v>
          </cell>
          <cell r="O230" t="str">
            <v>否</v>
          </cell>
          <cell r="P230" t="str">
            <v/>
          </cell>
          <cell r="Q230" t="str">
            <v>否</v>
          </cell>
          <cell r="R230">
            <v>67.4</v>
          </cell>
          <cell r="S230">
            <v>80.6</v>
          </cell>
          <cell r="T230">
            <v>75.32</v>
          </cell>
          <cell r="U230">
            <v>1</v>
          </cell>
        </row>
        <row r="231">
          <cell r="B231" t="str">
            <v>王雪倩</v>
          </cell>
          <cell r="C231" t="str">
            <v/>
          </cell>
          <cell r="D231" t="str">
            <v>024</v>
          </cell>
          <cell r="E231" t="str">
            <v>武汉市江夏区舒安街综合执法中心</v>
          </cell>
          <cell r="F231" t="str">
            <v>综合管理人员</v>
          </cell>
          <cell r="G231" t="str">
            <v>221504500401</v>
          </cell>
          <cell r="H231" t="str">
            <v>422326199906155828</v>
          </cell>
          <cell r="I231" t="str">
            <v>2022-07-20</v>
          </cell>
          <cell r="J231" t="str">
            <v>全天</v>
          </cell>
          <cell r="K231">
            <v>15</v>
          </cell>
          <cell r="L231">
            <v>17</v>
          </cell>
          <cell r="M231">
            <v>1</v>
          </cell>
          <cell r="N231" t="str">
            <v>否</v>
          </cell>
          <cell r="O231" t="str">
            <v>否</v>
          </cell>
          <cell r="P231" t="str">
            <v/>
          </cell>
          <cell r="Q231" t="str">
            <v>否</v>
          </cell>
          <cell r="R231">
            <v>68.4667</v>
          </cell>
          <cell r="S231">
            <v>79.6</v>
          </cell>
          <cell r="T231">
            <v>75.14668</v>
          </cell>
          <cell r="U231">
            <v>2</v>
          </cell>
        </row>
        <row r="232">
          <cell r="B232" t="str">
            <v>程珺竹</v>
          </cell>
          <cell r="C232" t="str">
            <v/>
          </cell>
          <cell r="D232" t="str">
            <v>024</v>
          </cell>
          <cell r="E232" t="str">
            <v>武汉市江夏区舒安街综合执法中心</v>
          </cell>
          <cell r="F232" t="str">
            <v>综合管理人员</v>
          </cell>
          <cell r="G232" t="str">
            <v>221504500401</v>
          </cell>
          <cell r="H232" t="str">
            <v>42011519970918242X</v>
          </cell>
          <cell r="I232" t="str">
            <v>2022-07-20</v>
          </cell>
          <cell r="J232" t="str">
            <v>全天</v>
          </cell>
          <cell r="K232">
            <v>15</v>
          </cell>
          <cell r="L232">
            <v>19</v>
          </cell>
          <cell r="M232">
            <v>1</v>
          </cell>
          <cell r="N232" t="str">
            <v>否</v>
          </cell>
          <cell r="O232" t="str">
            <v>否</v>
          </cell>
          <cell r="P232" t="str">
            <v/>
          </cell>
          <cell r="Q232" t="str">
            <v>否</v>
          </cell>
          <cell r="R232">
            <v>67.5333</v>
          </cell>
          <cell r="S232">
            <v>77.8</v>
          </cell>
          <cell r="T232">
            <v>73.69332</v>
          </cell>
          <cell r="U232">
            <v>3</v>
          </cell>
        </row>
        <row r="233">
          <cell r="B233" t="str">
            <v>杨青</v>
          </cell>
          <cell r="C233" t="str">
            <v/>
          </cell>
          <cell r="D233" t="str">
            <v>011</v>
          </cell>
          <cell r="E233" t="str">
            <v>武汉市江夏区湖泗街综合执法中心</v>
          </cell>
          <cell r="F233" t="str">
            <v>综合管理人员１</v>
          </cell>
          <cell r="G233" t="str">
            <v>221504600401</v>
          </cell>
          <cell r="H233" t="str">
            <v>420115199410216226</v>
          </cell>
          <cell r="I233" t="str">
            <v>2022-07-20</v>
          </cell>
          <cell r="J233" t="str">
            <v>全天</v>
          </cell>
          <cell r="K233">
            <v>2</v>
          </cell>
          <cell r="L233">
            <v>10</v>
          </cell>
          <cell r="M233">
            <v>1</v>
          </cell>
          <cell r="N233" t="str">
            <v>否</v>
          </cell>
          <cell r="O233" t="str">
            <v>否</v>
          </cell>
          <cell r="P233" t="str">
            <v/>
          </cell>
          <cell r="Q233" t="str">
            <v>否</v>
          </cell>
          <cell r="R233">
            <v>67.2667</v>
          </cell>
          <cell r="S233">
            <v>82.8</v>
          </cell>
          <cell r="T233">
            <v>76.58668</v>
          </cell>
          <cell r="U233">
            <v>1</v>
          </cell>
        </row>
        <row r="234">
          <cell r="B234" t="str">
            <v>石唯炜</v>
          </cell>
          <cell r="C234" t="str">
            <v/>
          </cell>
          <cell r="D234" t="str">
            <v>011</v>
          </cell>
          <cell r="E234" t="str">
            <v>武汉市江夏区湖泗街综合执法中心</v>
          </cell>
          <cell r="F234" t="str">
            <v>综合管理人员１</v>
          </cell>
          <cell r="G234" t="str">
            <v>221504600401</v>
          </cell>
          <cell r="H234" t="str">
            <v>420281199406050023</v>
          </cell>
          <cell r="I234" t="str">
            <v>2022-07-20</v>
          </cell>
          <cell r="J234" t="str">
            <v>全天</v>
          </cell>
          <cell r="K234">
            <v>2</v>
          </cell>
          <cell r="L234">
            <v>9</v>
          </cell>
          <cell r="M234">
            <v>1</v>
          </cell>
          <cell r="N234" t="str">
            <v>否</v>
          </cell>
          <cell r="O234" t="str">
            <v>否</v>
          </cell>
          <cell r="P234" t="str">
            <v/>
          </cell>
          <cell r="Q234" t="str">
            <v>否</v>
          </cell>
          <cell r="R234">
            <v>67.8</v>
          </cell>
          <cell r="S234">
            <v>81.8</v>
          </cell>
          <cell r="T234">
            <v>76.2</v>
          </cell>
          <cell r="U234">
            <v>2</v>
          </cell>
        </row>
        <row r="235">
          <cell r="B235" t="str">
            <v>张洋洋</v>
          </cell>
          <cell r="C235" t="str">
            <v/>
          </cell>
          <cell r="D235" t="str">
            <v>011</v>
          </cell>
          <cell r="E235" t="str">
            <v>武汉市江夏区湖泗街综合执法中心</v>
          </cell>
          <cell r="F235" t="str">
            <v>综合管理人员１</v>
          </cell>
          <cell r="G235" t="str">
            <v>221504600401</v>
          </cell>
          <cell r="H235" t="str">
            <v>42900119951201542X</v>
          </cell>
          <cell r="I235" t="str">
            <v>2022-07-20</v>
          </cell>
          <cell r="J235" t="str">
            <v>全天</v>
          </cell>
          <cell r="K235">
            <v>2</v>
          </cell>
          <cell r="L235">
            <v>8</v>
          </cell>
          <cell r="M235">
            <v>1</v>
          </cell>
          <cell r="N235" t="str">
            <v>否</v>
          </cell>
          <cell r="O235" t="str">
            <v>否</v>
          </cell>
          <cell r="P235" t="str">
            <v/>
          </cell>
          <cell r="Q235" t="str">
            <v>否</v>
          </cell>
          <cell r="R235">
            <v>65.6</v>
          </cell>
          <cell r="S235">
            <v>80.2</v>
          </cell>
          <cell r="T235">
            <v>74.36</v>
          </cell>
          <cell r="U235">
            <v>3</v>
          </cell>
        </row>
        <row r="236">
          <cell r="B236" t="str">
            <v>甘禹</v>
          </cell>
          <cell r="C236" t="str">
            <v/>
          </cell>
          <cell r="D236" t="str">
            <v>011</v>
          </cell>
          <cell r="E236" t="str">
            <v>武汉市江夏区湖泗街综合执法中心</v>
          </cell>
          <cell r="F236" t="str">
            <v>综合管理人员2</v>
          </cell>
          <cell r="G236" t="str">
            <v>221504600402</v>
          </cell>
          <cell r="H236" t="str">
            <v>411521199806191916</v>
          </cell>
          <cell r="I236" t="str">
            <v>2022-07-20</v>
          </cell>
          <cell r="J236" t="str">
            <v>全天</v>
          </cell>
          <cell r="K236">
            <v>2</v>
          </cell>
          <cell r="L236">
            <v>13</v>
          </cell>
          <cell r="M236">
            <v>1</v>
          </cell>
          <cell r="N236" t="str">
            <v>否</v>
          </cell>
          <cell r="O236" t="str">
            <v>否</v>
          </cell>
          <cell r="P236" t="str">
            <v/>
          </cell>
          <cell r="Q236" t="str">
            <v>否</v>
          </cell>
          <cell r="R236">
            <v>71.0667</v>
          </cell>
          <cell r="S236">
            <v>84.2</v>
          </cell>
          <cell r="T236">
            <v>78.94668</v>
          </cell>
          <cell r="U236">
            <v>1</v>
          </cell>
        </row>
        <row r="237">
          <cell r="B237" t="str">
            <v>金晨</v>
          </cell>
          <cell r="C237" t="str">
            <v/>
          </cell>
          <cell r="D237" t="str">
            <v>011</v>
          </cell>
          <cell r="E237" t="str">
            <v>武汉市江夏区湖泗街综合执法中心</v>
          </cell>
          <cell r="F237" t="str">
            <v>综合管理人员2</v>
          </cell>
          <cell r="G237" t="str">
            <v>221504600402</v>
          </cell>
          <cell r="H237" t="str">
            <v>411323199809140024</v>
          </cell>
          <cell r="I237" t="str">
            <v>2022-07-20</v>
          </cell>
          <cell r="J237" t="str">
            <v>全天</v>
          </cell>
          <cell r="K237">
            <v>2</v>
          </cell>
          <cell r="L237">
            <v>12</v>
          </cell>
          <cell r="M237">
            <v>1</v>
          </cell>
          <cell r="N237" t="str">
            <v>否</v>
          </cell>
          <cell r="O237" t="str">
            <v>否</v>
          </cell>
          <cell r="P237" t="str">
            <v/>
          </cell>
          <cell r="Q237" t="str">
            <v>否</v>
          </cell>
          <cell r="R237">
            <v>69.6</v>
          </cell>
          <cell r="S237">
            <v>80.8</v>
          </cell>
          <cell r="T237">
            <v>76.32</v>
          </cell>
          <cell r="U237">
            <v>2</v>
          </cell>
        </row>
        <row r="238">
          <cell r="B238" t="str">
            <v>蔡婉玲</v>
          </cell>
          <cell r="C238" t="str">
            <v/>
          </cell>
          <cell r="D238" t="str">
            <v>011</v>
          </cell>
          <cell r="E238" t="str">
            <v>武汉市江夏区湖泗街综合执法中心</v>
          </cell>
          <cell r="F238" t="str">
            <v>综合管理人员2</v>
          </cell>
          <cell r="G238" t="str">
            <v>221504600402</v>
          </cell>
          <cell r="H238" t="str">
            <v>421122199602212128</v>
          </cell>
          <cell r="I238" t="str">
            <v>2022-07-20</v>
          </cell>
          <cell r="J238" t="str">
            <v>全天</v>
          </cell>
          <cell r="K238">
            <v>2</v>
          </cell>
          <cell r="L238">
            <v>11</v>
          </cell>
          <cell r="M238">
            <v>1</v>
          </cell>
          <cell r="N238" t="str">
            <v>否</v>
          </cell>
          <cell r="O238" t="str">
            <v>否</v>
          </cell>
          <cell r="P238" t="str">
            <v/>
          </cell>
          <cell r="Q238" t="str">
            <v>否</v>
          </cell>
          <cell r="R238">
            <v>68.4</v>
          </cell>
          <cell r="S238">
            <v>72</v>
          </cell>
          <cell r="T238">
            <v>70.56</v>
          </cell>
          <cell r="U238">
            <v>3</v>
          </cell>
        </row>
        <row r="239">
          <cell r="B239" t="str">
            <v>李聪</v>
          </cell>
          <cell r="C239" t="str">
            <v/>
          </cell>
          <cell r="D239" t="str">
            <v>011</v>
          </cell>
          <cell r="E239" t="str">
            <v>武汉市江夏区湖泗街综合执法中心</v>
          </cell>
          <cell r="F239" t="str">
            <v>城乡规划人员</v>
          </cell>
          <cell r="G239" t="str">
            <v>221504600403</v>
          </cell>
          <cell r="H239" t="str">
            <v>420114198810122834</v>
          </cell>
          <cell r="I239" t="str">
            <v>2022-07-20</v>
          </cell>
          <cell r="J239" t="str">
            <v>全天</v>
          </cell>
          <cell r="K239">
            <v>2</v>
          </cell>
          <cell r="L239">
            <v>16</v>
          </cell>
          <cell r="M239">
            <v>1</v>
          </cell>
          <cell r="N239" t="str">
            <v>否</v>
          </cell>
          <cell r="O239" t="str">
            <v>否</v>
          </cell>
          <cell r="P239" t="str">
            <v/>
          </cell>
          <cell r="Q239" t="str">
            <v>否</v>
          </cell>
          <cell r="R239">
            <v>68.0667</v>
          </cell>
          <cell r="S239">
            <v>81.8</v>
          </cell>
          <cell r="T239">
            <v>76.30668</v>
          </cell>
          <cell r="U239">
            <v>1</v>
          </cell>
        </row>
        <row r="240">
          <cell r="B240" t="str">
            <v>周芷珊</v>
          </cell>
          <cell r="C240" t="str">
            <v/>
          </cell>
          <cell r="D240" t="str">
            <v>011</v>
          </cell>
          <cell r="E240" t="str">
            <v>武汉市江夏区湖泗街综合执法中心</v>
          </cell>
          <cell r="F240" t="str">
            <v>城乡规划人员</v>
          </cell>
          <cell r="G240" t="str">
            <v>221504600403</v>
          </cell>
          <cell r="H240" t="str">
            <v>430406199907020044</v>
          </cell>
          <cell r="I240" t="str">
            <v>2022-07-20</v>
          </cell>
          <cell r="J240" t="str">
            <v>全天</v>
          </cell>
          <cell r="K240">
            <v>2</v>
          </cell>
          <cell r="L240">
            <v>14</v>
          </cell>
          <cell r="M240">
            <v>1</v>
          </cell>
          <cell r="N240" t="str">
            <v>否</v>
          </cell>
          <cell r="O240" t="str">
            <v>否</v>
          </cell>
          <cell r="P240" t="str">
            <v/>
          </cell>
          <cell r="Q240" t="str">
            <v>否</v>
          </cell>
          <cell r="R240">
            <v>67.7333</v>
          </cell>
          <cell r="S240">
            <v>80.8</v>
          </cell>
          <cell r="T240">
            <v>75.57332</v>
          </cell>
          <cell r="U240">
            <v>2</v>
          </cell>
        </row>
        <row r="241">
          <cell r="B241" t="str">
            <v>陈佳</v>
          </cell>
          <cell r="C241" t="str">
            <v/>
          </cell>
          <cell r="D241" t="str">
            <v>011</v>
          </cell>
          <cell r="E241" t="str">
            <v>武汉市江夏区湖泗街综合执法中心</v>
          </cell>
          <cell r="F241" t="str">
            <v>城乡规划人员</v>
          </cell>
          <cell r="G241" t="str">
            <v>221504600403</v>
          </cell>
          <cell r="H241" t="str">
            <v>430381199901071021</v>
          </cell>
          <cell r="I241" t="str">
            <v>2022-07-20</v>
          </cell>
          <cell r="J241" t="str">
            <v>全天</v>
          </cell>
          <cell r="K241">
            <v>2</v>
          </cell>
          <cell r="L241">
            <v>15</v>
          </cell>
          <cell r="M241">
            <v>1</v>
          </cell>
          <cell r="N241" t="str">
            <v>是</v>
          </cell>
          <cell r="O241" t="str">
            <v>否</v>
          </cell>
          <cell r="P241" t="str">
            <v/>
          </cell>
          <cell r="Q241" t="str">
            <v>否</v>
          </cell>
          <cell r="R241">
            <v>61.1333</v>
          </cell>
          <cell r="S241">
            <v>0</v>
          </cell>
          <cell r="T241">
            <v>24.45332</v>
          </cell>
          <cell r="U241">
            <v>3</v>
          </cell>
        </row>
        <row r="242">
          <cell r="B242" t="str">
            <v>罗嘉欣</v>
          </cell>
          <cell r="C242" t="str">
            <v/>
          </cell>
          <cell r="D242" t="str">
            <v>019</v>
          </cell>
          <cell r="E242" t="str">
            <v>武汉市江夏区山坡街道党员群众服务中心</v>
          </cell>
          <cell r="F242" t="str">
            <v>综合管理人员</v>
          </cell>
          <cell r="G242" t="str">
            <v>221504700201</v>
          </cell>
          <cell r="H242" t="str">
            <v>420115199909050966</v>
          </cell>
          <cell r="I242" t="str">
            <v>2022-07-20</v>
          </cell>
          <cell r="J242" t="str">
            <v>全天</v>
          </cell>
          <cell r="K242">
            <v>2</v>
          </cell>
          <cell r="L242">
            <v>17</v>
          </cell>
          <cell r="M242">
            <v>1</v>
          </cell>
          <cell r="N242" t="str">
            <v>否</v>
          </cell>
          <cell r="O242" t="str">
            <v>否</v>
          </cell>
          <cell r="P242" t="str">
            <v/>
          </cell>
          <cell r="Q242" t="str">
            <v>否</v>
          </cell>
          <cell r="R242">
            <v>68.4667</v>
          </cell>
          <cell r="S242">
            <v>82.4</v>
          </cell>
          <cell r="T242">
            <v>76.82668</v>
          </cell>
          <cell r="U242">
            <v>1</v>
          </cell>
        </row>
        <row r="243">
          <cell r="B243" t="str">
            <v>胡一</v>
          </cell>
          <cell r="C243" t="str">
            <v/>
          </cell>
          <cell r="D243" t="str">
            <v>019</v>
          </cell>
          <cell r="E243" t="str">
            <v>武汉市江夏区山坡街道党员群众服务中心</v>
          </cell>
          <cell r="F243" t="str">
            <v>综合管理人员</v>
          </cell>
          <cell r="G243" t="str">
            <v>221504700201</v>
          </cell>
          <cell r="H243" t="str">
            <v>429006199812017656</v>
          </cell>
          <cell r="I243" t="str">
            <v>2022-07-20</v>
          </cell>
          <cell r="J243" t="str">
            <v>全天</v>
          </cell>
          <cell r="K243">
            <v>2</v>
          </cell>
          <cell r="L243">
            <v>19</v>
          </cell>
          <cell r="M243">
            <v>1</v>
          </cell>
          <cell r="N243" t="str">
            <v>否</v>
          </cell>
          <cell r="O243" t="str">
            <v>否</v>
          </cell>
          <cell r="P243" t="str">
            <v/>
          </cell>
          <cell r="Q243" t="str">
            <v>否</v>
          </cell>
          <cell r="R243">
            <v>67.7333</v>
          </cell>
          <cell r="S243">
            <v>81.8</v>
          </cell>
          <cell r="T243">
            <v>76.17332</v>
          </cell>
          <cell r="U243">
            <v>2</v>
          </cell>
        </row>
        <row r="244">
          <cell r="B244" t="str">
            <v>曾露</v>
          </cell>
          <cell r="C244" t="str">
            <v/>
          </cell>
          <cell r="D244" t="str">
            <v>019</v>
          </cell>
          <cell r="E244" t="str">
            <v>武汉市江夏区山坡街道党员群众服务中心</v>
          </cell>
          <cell r="F244" t="str">
            <v>综合管理人员</v>
          </cell>
          <cell r="G244" t="str">
            <v>221504700201</v>
          </cell>
          <cell r="H244" t="str">
            <v>420683199910087225</v>
          </cell>
          <cell r="I244" t="str">
            <v>2022-07-20</v>
          </cell>
          <cell r="J244" t="str">
            <v>全天</v>
          </cell>
          <cell r="K244">
            <v>2</v>
          </cell>
          <cell r="L244">
            <v>18</v>
          </cell>
          <cell r="M244">
            <v>1</v>
          </cell>
          <cell r="N244" t="str">
            <v>否</v>
          </cell>
          <cell r="O244" t="str">
            <v>否</v>
          </cell>
          <cell r="P244" t="str">
            <v/>
          </cell>
          <cell r="Q244" t="str">
            <v>否</v>
          </cell>
          <cell r="R244">
            <v>68.3333</v>
          </cell>
          <cell r="S244">
            <v>76.2</v>
          </cell>
          <cell r="T244">
            <v>73.05332</v>
          </cell>
          <cell r="U244">
            <v>3</v>
          </cell>
        </row>
        <row r="245">
          <cell r="B245" t="str">
            <v>沈周阳</v>
          </cell>
          <cell r="C245" t="str">
            <v/>
          </cell>
          <cell r="D245" t="str">
            <v>020</v>
          </cell>
          <cell r="E245" t="str">
            <v>武汉市江夏区山坡街道综合执法中心</v>
          </cell>
          <cell r="F245" t="str">
            <v>综合管理人员</v>
          </cell>
          <cell r="G245" t="str">
            <v>221504700401</v>
          </cell>
          <cell r="H245" t="str">
            <v>421302200003130842</v>
          </cell>
          <cell r="I245" t="str">
            <v>2022-07-20</v>
          </cell>
          <cell r="J245" t="str">
            <v>全天</v>
          </cell>
          <cell r="K245">
            <v>2</v>
          </cell>
          <cell r="L245">
            <v>22</v>
          </cell>
          <cell r="M245">
            <v>1</v>
          </cell>
          <cell r="N245" t="str">
            <v>否</v>
          </cell>
          <cell r="O245" t="str">
            <v>否</v>
          </cell>
          <cell r="P245" t="str">
            <v/>
          </cell>
          <cell r="Q245" t="str">
            <v>否</v>
          </cell>
          <cell r="R245">
            <v>59.7333</v>
          </cell>
          <cell r="S245">
            <v>85.4</v>
          </cell>
          <cell r="T245">
            <v>75.13332</v>
          </cell>
          <cell r="U245">
            <v>1</v>
          </cell>
        </row>
        <row r="246">
          <cell r="B246" t="str">
            <v>宋志成</v>
          </cell>
          <cell r="C246" t="str">
            <v/>
          </cell>
          <cell r="D246" t="str">
            <v>020</v>
          </cell>
          <cell r="E246" t="str">
            <v>武汉市江夏区山坡街道综合执法中心</v>
          </cell>
          <cell r="F246" t="str">
            <v>综合管理人员</v>
          </cell>
          <cell r="G246" t="str">
            <v>221504700401</v>
          </cell>
          <cell r="H246" t="str">
            <v>422823199602234453</v>
          </cell>
          <cell r="I246" t="str">
            <v>2022-07-20</v>
          </cell>
          <cell r="J246" t="str">
            <v>全天</v>
          </cell>
          <cell r="K246">
            <v>2</v>
          </cell>
          <cell r="L246">
            <v>20</v>
          </cell>
          <cell r="M246">
            <v>1</v>
          </cell>
          <cell r="N246" t="str">
            <v>否</v>
          </cell>
          <cell r="O246" t="str">
            <v>否</v>
          </cell>
          <cell r="P246" t="str">
            <v/>
          </cell>
          <cell r="Q246" t="str">
            <v>否</v>
          </cell>
          <cell r="R246">
            <v>62.9333</v>
          </cell>
          <cell r="S246">
            <v>79.6</v>
          </cell>
          <cell r="T246">
            <v>72.93332</v>
          </cell>
          <cell r="U246">
            <v>2</v>
          </cell>
        </row>
        <row r="247">
          <cell r="B247" t="str">
            <v>赵小斌</v>
          </cell>
          <cell r="C247" t="str">
            <v/>
          </cell>
          <cell r="D247" t="str">
            <v>020</v>
          </cell>
          <cell r="E247" t="str">
            <v>武汉市江夏区山坡街道综合执法中心</v>
          </cell>
          <cell r="F247" t="str">
            <v>综合管理人员</v>
          </cell>
          <cell r="G247" t="str">
            <v>221504700401</v>
          </cell>
          <cell r="H247" t="str">
            <v>37130219950511202X</v>
          </cell>
          <cell r="I247" t="str">
            <v>2022-07-20</v>
          </cell>
          <cell r="J247" t="str">
            <v>全天</v>
          </cell>
          <cell r="K247">
            <v>2</v>
          </cell>
          <cell r="L247">
            <v>21</v>
          </cell>
          <cell r="M247">
            <v>1</v>
          </cell>
          <cell r="N247" t="str">
            <v>否</v>
          </cell>
          <cell r="O247" t="str">
            <v>否</v>
          </cell>
          <cell r="P247" t="str">
            <v/>
          </cell>
          <cell r="Q247" t="str">
            <v>否</v>
          </cell>
          <cell r="R247">
            <v>55</v>
          </cell>
          <cell r="S247">
            <v>74.4</v>
          </cell>
          <cell r="T247">
            <v>66.64</v>
          </cell>
          <cell r="U247">
            <v>3</v>
          </cell>
        </row>
        <row r="248">
          <cell r="B248" t="str">
            <v>吕芊雪</v>
          </cell>
          <cell r="C248" t="str">
            <v/>
          </cell>
          <cell r="D248" t="str">
            <v>020</v>
          </cell>
          <cell r="E248" t="str">
            <v>武汉市江夏区山坡街道综合执法中心</v>
          </cell>
          <cell r="F248" t="str">
            <v>执法工作人员</v>
          </cell>
          <cell r="G248" t="str">
            <v>221504700402</v>
          </cell>
          <cell r="H248" t="str">
            <v>42011119990827556X</v>
          </cell>
          <cell r="I248" t="str">
            <v>2022-07-20</v>
          </cell>
          <cell r="J248" t="str">
            <v>全天</v>
          </cell>
          <cell r="K248">
            <v>2</v>
          </cell>
          <cell r="L248">
            <v>25</v>
          </cell>
          <cell r="M248">
            <v>1</v>
          </cell>
          <cell r="N248" t="str">
            <v>否</v>
          </cell>
          <cell r="O248" t="str">
            <v>否</v>
          </cell>
          <cell r="P248" t="str">
            <v/>
          </cell>
          <cell r="Q248" t="str">
            <v>否</v>
          </cell>
          <cell r="R248">
            <v>71.0667</v>
          </cell>
          <cell r="S248">
            <v>82.8</v>
          </cell>
          <cell r="T248">
            <v>78.10668</v>
          </cell>
          <cell r="U248">
            <v>1</v>
          </cell>
        </row>
        <row r="249">
          <cell r="B249" t="str">
            <v>丁冠华</v>
          </cell>
          <cell r="C249" t="str">
            <v/>
          </cell>
          <cell r="D249" t="str">
            <v>020</v>
          </cell>
          <cell r="E249" t="str">
            <v>武汉市江夏区山坡街道综合执法中心</v>
          </cell>
          <cell r="F249" t="str">
            <v>执法工作人员</v>
          </cell>
          <cell r="G249" t="str">
            <v>221504700402</v>
          </cell>
          <cell r="H249" t="str">
            <v>411102199801310014</v>
          </cell>
          <cell r="I249" t="str">
            <v>2022-07-20</v>
          </cell>
          <cell r="J249" t="str">
            <v>全天</v>
          </cell>
          <cell r="K249">
            <v>2</v>
          </cell>
          <cell r="L249">
            <v>23</v>
          </cell>
          <cell r="M249">
            <v>1</v>
          </cell>
          <cell r="N249" t="str">
            <v>否</v>
          </cell>
          <cell r="O249" t="str">
            <v>否</v>
          </cell>
          <cell r="P249" t="str">
            <v/>
          </cell>
          <cell r="Q249" t="str">
            <v>否</v>
          </cell>
          <cell r="R249">
            <v>64.0667</v>
          </cell>
          <cell r="S249">
            <v>79.2</v>
          </cell>
          <cell r="T249">
            <v>73.14668</v>
          </cell>
          <cell r="U249">
            <v>2</v>
          </cell>
        </row>
        <row r="250">
          <cell r="B250" t="str">
            <v>冉静</v>
          </cell>
          <cell r="C250" t="str">
            <v/>
          </cell>
          <cell r="D250" t="str">
            <v>020</v>
          </cell>
          <cell r="E250" t="str">
            <v>武汉市江夏区山坡街道综合执法中心</v>
          </cell>
          <cell r="F250" t="str">
            <v>执法工作人员</v>
          </cell>
          <cell r="G250" t="str">
            <v>221504700402</v>
          </cell>
          <cell r="H250" t="str">
            <v>500101199710238082</v>
          </cell>
          <cell r="I250" t="str">
            <v>2022-07-20</v>
          </cell>
          <cell r="J250" t="str">
            <v>全天</v>
          </cell>
          <cell r="K250">
            <v>2</v>
          </cell>
          <cell r="L250">
            <v>24</v>
          </cell>
          <cell r="M250">
            <v>1</v>
          </cell>
          <cell r="N250" t="str">
            <v>否</v>
          </cell>
          <cell r="O250" t="str">
            <v>否</v>
          </cell>
          <cell r="P250" t="str">
            <v/>
          </cell>
          <cell r="Q250" t="str">
            <v>否</v>
          </cell>
          <cell r="R250">
            <v>65.8</v>
          </cell>
          <cell r="S250">
            <v>78</v>
          </cell>
          <cell r="T250">
            <v>73.12</v>
          </cell>
          <cell r="U250">
            <v>3</v>
          </cell>
        </row>
        <row r="251">
          <cell r="B251" t="str">
            <v>吴好好</v>
          </cell>
          <cell r="C251" t="str">
            <v/>
          </cell>
          <cell r="D251" t="str">
            <v>007</v>
          </cell>
          <cell r="E251" t="str">
            <v>武汉市江夏区第一人民医院</v>
          </cell>
          <cell r="F251" t="str">
            <v>呼吸内科医师</v>
          </cell>
          <cell r="G251" t="str">
            <v>221505000101</v>
          </cell>
          <cell r="H251" t="str">
            <v>42028119900306202X</v>
          </cell>
          <cell r="I251" t="str">
            <v>2022-07-20</v>
          </cell>
          <cell r="J251" t="str">
            <v>全天</v>
          </cell>
          <cell r="K251">
            <v>9</v>
          </cell>
          <cell r="L251">
            <v>3</v>
          </cell>
          <cell r="M251">
            <v>1</v>
          </cell>
          <cell r="N251" t="str">
            <v>否</v>
          </cell>
          <cell r="O251" t="str">
            <v>否</v>
          </cell>
          <cell r="P251" t="str">
            <v/>
          </cell>
          <cell r="Q251" t="str">
            <v>否</v>
          </cell>
          <cell r="R251">
            <v>57.32</v>
          </cell>
          <cell r="S251">
            <v>80.8</v>
          </cell>
          <cell r="T251">
            <v>71.408</v>
          </cell>
          <cell r="U251">
            <v>1</v>
          </cell>
        </row>
        <row r="252">
          <cell r="B252" t="str">
            <v>毛雅</v>
          </cell>
          <cell r="C252" t="str">
            <v/>
          </cell>
          <cell r="D252" t="str">
            <v>007</v>
          </cell>
          <cell r="E252" t="str">
            <v>武汉市江夏区第一人民医院</v>
          </cell>
          <cell r="F252" t="str">
            <v>呼吸内科医师</v>
          </cell>
          <cell r="G252" t="str">
            <v>221505000101</v>
          </cell>
          <cell r="H252" t="str">
            <v>421123199311211623</v>
          </cell>
          <cell r="I252" t="str">
            <v>2022-07-20</v>
          </cell>
          <cell r="J252" t="str">
            <v>全天</v>
          </cell>
          <cell r="K252">
            <v>9</v>
          </cell>
          <cell r="L252">
            <v>1</v>
          </cell>
          <cell r="M252">
            <v>1</v>
          </cell>
          <cell r="N252" t="str">
            <v>否</v>
          </cell>
          <cell r="O252" t="str">
            <v>否</v>
          </cell>
          <cell r="P252" t="str">
            <v/>
          </cell>
          <cell r="Q252" t="str">
            <v>否</v>
          </cell>
          <cell r="R252">
            <v>69.0267</v>
          </cell>
          <cell r="S252">
            <v>72.8</v>
          </cell>
          <cell r="T252">
            <v>71.29068</v>
          </cell>
          <cell r="U252">
            <v>2</v>
          </cell>
        </row>
        <row r="253">
          <cell r="B253" t="str">
            <v>汪聪</v>
          </cell>
          <cell r="C253" t="str">
            <v/>
          </cell>
          <cell r="D253" t="str">
            <v>007</v>
          </cell>
          <cell r="E253" t="str">
            <v>武汉市江夏区第一人民医院</v>
          </cell>
          <cell r="F253" t="str">
            <v>呼吸内科医师</v>
          </cell>
          <cell r="G253" t="str">
            <v>221505000101</v>
          </cell>
          <cell r="H253" t="str">
            <v>420222198708140118</v>
          </cell>
          <cell r="I253" t="str">
            <v>2022-07-20</v>
          </cell>
          <cell r="J253" t="str">
            <v>全天</v>
          </cell>
          <cell r="K253">
            <v>9</v>
          </cell>
          <cell r="L253">
            <v>2</v>
          </cell>
          <cell r="M253">
            <v>1</v>
          </cell>
          <cell r="N253" t="str">
            <v>否</v>
          </cell>
          <cell r="O253" t="str">
            <v>否</v>
          </cell>
          <cell r="P253" t="str">
            <v/>
          </cell>
          <cell r="Q253" t="str">
            <v>否</v>
          </cell>
          <cell r="R253">
            <v>68.92</v>
          </cell>
          <cell r="S253">
            <v>68</v>
          </cell>
          <cell r="T253">
            <v>68.368</v>
          </cell>
          <cell r="U253">
            <v>3</v>
          </cell>
        </row>
        <row r="254">
          <cell r="B254" t="str">
            <v>付磊</v>
          </cell>
          <cell r="C254" t="str">
            <v/>
          </cell>
          <cell r="D254" t="str">
            <v>007</v>
          </cell>
          <cell r="E254" t="str">
            <v>武汉市江夏区第一人民医院</v>
          </cell>
          <cell r="F254" t="str">
            <v>儿科医师</v>
          </cell>
          <cell r="G254" t="str">
            <v>221505000102</v>
          </cell>
          <cell r="H254" t="str">
            <v>420115199212305519</v>
          </cell>
          <cell r="I254" t="str">
            <v>2022-07-20</v>
          </cell>
          <cell r="J254" t="str">
            <v>全天</v>
          </cell>
          <cell r="K254">
            <v>9</v>
          </cell>
          <cell r="L254">
            <v>4</v>
          </cell>
          <cell r="M254">
            <v>1</v>
          </cell>
          <cell r="N254" t="str">
            <v>否</v>
          </cell>
          <cell r="O254" t="str">
            <v>否</v>
          </cell>
          <cell r="P254" t="str">
            <v/>
          </cell>
          <cell r="Q254" t="str">
            <v>否</v>
          </cell>
          <cell r="R254">
            <v>60.5867</v>
          </cell>
          <cell r="S254">
            <v>80</v>
          </cell>
          <cell r="T254">
            <v>72.23468</v>
          </cell>
          <cell r="U254">
            <v>1</v>
          </cell>
        </row>
        <row r="255">
          <cell r="B255" t="str">
            <v>张龙</v>
          </cell>
          <cell r="C255" t="str">
            <v/>
          </cell>
          <cell r="D255" t="str">
            <v>007</v>
          </cell>
          <cell r="E255" t="str">
            <v>武汉市江夏区第一人民医院</v>
          </cell>
          <cell r="F255" t="str">
            <v>儿科医师</v>
          </cell>
          <cell r="G255" t="str">
            <v>221505000102</v>
          </cell>
          <cell r="H255" t="str">
            <v>429006198808085416</v>
          </cell>
          <cell r="I255" t="str">
            <v>2022-07-20</v>
          </cell>
          <cell r="J255" t="str">
            <v>全天</v>
          </cell>
          <cell r="K255">
            <v>9</v>
          </cell>
          <cell r="L255">
            <v>5</v>
          </cell>
          <cell r="M255">
            <v>1</v>
          </cell>
          <cell r="N255" t="str">
            <v>否</v>
          </cell>
          <cell r="O255" t="str">
            <v>否</v>
          </cell>
          <cell r="P255" t="str">
            <v/>
          </cell>
          <cell r="Q255" t="str">
            <v>否</v>
          </cell>
          <cell r="R255">
            <v>61.1333</v>
          </cell>
          <cell r="S255">
            <v>78.6</v>
          </cell>
          <cell r="T255">
            <v>71.61332</v>
          </cell>
          <cell r="U255">
            <v>2</v>
          </cell>
        </row>
        <row r="256">
          <cell r="B256" t="str">
            <v>吕崇浩</v>
          </cell>
          <cell r="C256" t="str">
            <v/>
          </cell>
          <cell r="D256" t="str">
            <v>007</v>
          </cell>
          <cell r="E256" t="str">
            <v>武汉市江夏区第一人民医院</v>
          </cell>
          <cell r="F256" t="str">
            <v>普通外科医师</v>
          </cell>
          <cell r="G256" t="str">
            <v>221505000103</v>
          </cell>
          <cell r="H256" t="str">
            <v>420281199007084277</v>
          </cell>
          <cell r="I256" t="str">
            <v>2022-07-20</v>
          </cell>
          <cell r="J256" t="str">
            <v>全天</v>
          </cell>
          <cell r="K256">
            <v>1</v>
          </cell>
          <cell r="L256">
            <v>1</v>
          </cell>
          <cell r="M256">
            <v>1</v>
          </cell>
          <cell r="N256" t="str">
            <v>否</v>
          </cell>
          <cell r="O256" t="str">
            <v>否</v>
          </cell>
          <cell r="P256" t="str">
            <v/>
          </cell>
          <cell r="Q256" t="str">
            <v>否</v>
          </cell>
          <cell r="R256">
            <v>58.2667</v>
          </cell>
          <cell r="S256">
            <v>74.6</v>
          </cell>
          <cell r="T256">
            <v>68.06668</v>
          </cell>
          <cell r="U256">
            <v>1</v>
          </cell>
        </row>
        <row r="257">
          <cell r="B257" t="str">
            <v>邓杰</v>
          </cell>
          <cell r="C257" t="str">
            <v/>
          </cell>
          <cell r="D257" t="str">
            <v>035</v>
          </cell>
          <cell r="E257" t="str">
            <v>武汉市江夏云景山医院</v>
          </cell>
          <cell r="F257" t="str">
            <v>急诊科医生</v>
          </cell>
          <cell r="G257" t="str">
            <v>221505002901</v>
          </cell>
          <cell r="H257" t="str">
            <v>42011519990214007X</v>
          </cell>
          <cell r="I257" t="str">
            <v>2022-07-20</v>
          </cell>
          <cell r="J257" t="str">
            <v>全天</v>
          </cell>
          <cell r="K257">
            <v>3</v>
          </cell>
          <cell r="L257">
            <v>2</v>
          </cell>
          <cell r="M257">
            <v>5</v>
          </cell>
          <cell r="N257" t="str">
            <v>否</v>
          </cell>
          <cell r="O257" t="str">
            <v>否</v>
          </cell>
          <cell r="P257" t="str">
            <v/>
          </cell>
          <cell r="Q257" t="str">
            <v>否</v>
          </cell>
          <cell r="R257">
            <v>66.3467</v>
          </cell>
          <cell r="S257">
            <v>82</v>
          </cell>
          <cell r="T257">
            <v>75.73868</v>
          </cell>
          <cell r="U257">
            <v>1</v>
          </cell>
        </row>
        <row r="258">
          <cell r="B258" t="str">
            <v>肖念</v>
          </cell>
          <cell r="C258" t="str">
            <v/>
          </cell>
          <cell r="D258" t="str">
            <v>035</v>
          </cell>
          <cell r="E258" t="str">
            <v>武汉市江夏云景山医院</v>
          </cell>
          <cell r="F258" t="str">
            <v>急诊科医生</v>
          </cell>
          <cell r="G258" t="str">
            <v>221505002901</v>
          </cell>
          <cell r="H258" t="str">
            <v>421302199311081696</v>
          </cell>
          <cell r="I258" t="str">
            <v>2022-07-20</v>
          </cell>
          <cell r="J258" t="str">
            <v>全天</v>
          </cell>
          <cell r="K258">
            <v>3</v>
          </cell>
          <cell r="L258">
            <v>5</v>
          </cell>
          <cell r="M258">
            <v>5</v>
          </cell>
          <cell r="N258" t="str">
            <v>否</v>
          </cell>
          <cell r="O258" t="str">
            <v>否</v>
          </cell>
          <cell r="P258" t="str">
            <v/>
          </cell>
          <cell r="Q258" t="str">
            <v>否</v>
          </cell>
          <cell r="R258">
            <v>68.4533</v>
          </cell>
          <cell r="S258">
            <v>75.6</v>
          </cell>
          <cell r="T258">
            <v>72.74132</v>
          </cell>
          <cell r="U258">
            <v>2</v>
          </cell>
        </row>
        <row r="259">
          <cell r="B259" t="str">
            <v>叶万昊</v>
          </cell>
          <cell r="C259" t="str">
            <v/>
          </cell>
          <cell r="D259" t="str">
            <v>035</v>
          </cell>
          <cell r="E259" t="str">
            <v>武汉市江夏云景山医院</v>
          </cell>
          <cell r="F259" t="str">
            <v>急诊科医生</v>
          </cell>
          <cell r="G259" t="str">
            <v>221505002901</v>
          </cell>
          <cell r="H259" t="str">
            <v>420115198209010133</v>
          </cell>
          <cell r="I259" t="str">
            <v>2022-07-20</v>
          </cell>
          <cell r="J259" t="str">
            <v>全天</v>
          </cell>
          <cell r="K259">
            <v>3</v>
          </cell>
          <cell r="L259">
            <v>4</v>
          </cell>
          <cell r="M259">
            <v>5</v>
          </cell>
          <cell r="N259" t="str">
            <v>否</v>
          </cell>
          <cell r="O259" t="str">
            <v>否</v>
          </cell>
          <cell r="P259" t="str">
            <v/>
          </cell>
          <cell r="Q259" t="str">
            <v>否</v>
          </cell>
          <cell r="R259">
            <v>58.9467</v>
          </cell>
          <cell r="S259">
            <v>80.2</v>
          </cell>
          <cell r="T259">
            <v>71.69868</v>
          </cell>
          <cell r="U259">
            <v>3</v>
          </cell>
        </row>
        <row r="260">
          <cell r="B260" t="str">
            <v>胡海涛</v>
          </cell>
          <cell r="C260" t="str">
            <v/>
          </cell>
          <cell r="D260" t="str">
            <v>035</v>
          </cell>
          <cell r="E260" t="str">
            <v>武汉市江夏云景山医院</v>
          </cell>
          <cell r="F260" t="str">
            <v>急诊科医生</v>
          </cell>
          <cell r="G260" t="str">
            <v>221505002901</v>
          </cell>
          <cell r="H260" t="str">
            <v>420115199008283631</v>
          </cell>
          <cell r="I260" t="str">
            <v>2022-07-20</v>
          </cell>
          <cell r="J260" t="str">
            <v>全天</v>
          </cell>
          <cell r="K260">
            <v>3</v>
          </cell>
          <cell r="L260">
            <v>7</v>
          </cell>
          <cell r="M260">
            <v>5</v>
          </cell>
          <cell r="N260" t="str">
            <v>否</v>
          </cell>
          <cell r="O260" t="str">
            <v>否</v>
          </cell>
          <cell r="P260" t="str">
            <v/>
          </cell>
          <cell r="Q260" t="str">
            <v>否</v>
          </cell>
          <cell r="R260">
            <v>62.9333</v>
          </cell>
          <cell r="S260">
            <v>77</v>
          </cell>
          <cell r="T260">
            <v>71.37332</v>
          </cell>
          <cell r="U260">
            <v>4</v>
          </cell>
        </row>
        <row r="261">
          <cell r="B261" t="str">
            <v>郭双</v>
          </cell>
          <cell r="C261" t="str">
            <v/>
          </cell>
          <cell r="D261" t="str">
            <v>035</v>
          </cell>
          <cell r="E261" t="str">
            <v>武汉市江夏云景山医院</v>
          </cell>
          <cell r="F261" t="str">
            <v>急诊科医生</v>
          </cell>
          <cell r="G261" t="str">
            <v>221505002901</v>
          </cell>
          <cell r="H261" t="str">
            <v>420115198610217624</v>
          </cell>
          <cell r="I261" t="str">
            <v>2022-07-20</v>
          </cell>
          <cell r="J261" t="str">
            <v>全天</v>
          </cell>
          <cell r="K261">
            <v>3</v>
          </cell>
          <cell r="L261">
            <v>1</v>
          </cell>
          <cell r="M261">
            <v>5</v>
          </cell>
          <cell r="N261" t="str">
            <v>否</v>
          </cell>
          <cell r="O261" t="str">
            <v>否</v>
          </cell>
          <cell r="P261" t="str">
            <v/>
          </cell>
          <cell r="Q261" t="str">
            <v>否</v>
          </cell>
          <cell r="R261">
            <v>55.2267</v>
          </cell>
          <cell r="S261">
            <v>80.8</v>
          </cell>
          <cell r="T261">
            <v>70.57068</v>
          </cell>
          <cell r="U261">
            <v>5</v>
          </cell>
        </row>
        <row r="262">
          <cell r="B262" t="str">
            <v>石旭</v>
          </cell>
          <cell r="C262" t="str">
            <v/>
          </cell>
          <cell r="D262" t="str">
            <v>035</v>
          </cell>
          <cell r="E262" t="str">
            <v>武汉市江夏云景山医院</v>
          </cell>
          <cell r="F262" t="str">
            <v>急诊科医生</v>
          </cell>
          <cell r="G262" t="str">
            <v>221505002901</v>
          </cell>
          <cell r="H262" t="str">
            <v>420115200001280070</v>
          </cell>
          <cell r="I262" t="str">
            <v>2022-07-20</v>
          </cell>
          <cell r="J262" t="str">
            <v>全天</v>
          </cell>
          <cell r="K262">
            <v>3</v>
          </cell>
          <cell r="L262">
            <v>3</v>
          </cell>
          <cell r="M262">
            <v>5</v>
          </cell>
          <cell r="N262" t="str">
            <v>否</v>
          </cell>
          <cell r="O262" t="str">
            <v>否</v>
          </cell>
          <cell r="P262" t="str">
            <v/>
          </cell>
          <cell r="Q262" t="str">
            <v>否</v>
          </cell>
          <cell r="R262">
            <v>54.04</v>
          </cell>
          <cell r="S262">
            <v>81.2</v>
          </cell>
          <cell r="T262">
            <v>70.336</v>
          </cell>
          <cell r="U262">
            <v>6</v>
          </cell>
        </row>
        <row r="263">
          <cell r="B263" t="str">
            <v>李先捍</v>
          </cell>
          <cell r="C263" t="str">
            <v/>
          </cell>
          <cell r="D263" t="str">
            <v>035</v>
          </cell>
          <cell r="E263" t="str">
            <v>武汉市江夏云景山医院</v>
          </cell>
          <cell r="F263" t="str">
            <v>急诊科医生</v>
          </cell>
          <cell r="G263" t="str">
            <v>221505002901</v>
          </cell>
          <cell r="H263" t="str">
            <v>420115200001246614</v>
          </cell>
          <cell r="I263" t="str">
            <v>2022-07-20</v>
          </cell>
          <cell r="J263" t="str">
            <v>全天</v>
          </cell>
          <cell r="K263">
            <v>3</v>
          </cell>
          <cell r="L263">
            <v>8</v>
          </cell>
          <cell r="M263">
            <v>5</v>
          </cell>
          <cell r="N263" t="str">
            <v>否</v>
          </cell>
          <cell r="O263" t="str">
            <v>否</v>
          </cell>
          <cell r="P263" t="str">
            <v/>
          </cell>
          <cell r="Q263" t="str">
            <v>否</v>
          </cell>
          <cell r="R263">
            <v>52.8267</v>
          </cell>
          <cell r="S263">
            <v>81.8</v>
          </cell>
          <cell r="T263">
            <v>70.21068</v>
          </cell>
          <cell r="U263">
            <v>7</v>
          </cell>
        </row>
        <row r="264">
          <cell r="B264" t="str">
            <v>马杰</v>
          </cell>
          <cell r="C264" t="str">
            <v/>
          </cell>
          <cell r="D264" t="str">
            <v>035</v>
          </cell>
          <cell r="E264" t="str">
            <v>武汉市江夏云景山医院</v>
          </cell>
          <cell r="F264" t="str">
            <v>急诊科医生</v>
          </cell>
          <cell r="G264" t="str">
            <v>221505002901</v>
          </cell>
          <cell r="H264" t="str">
            <v>422801199112241214</v>
          </cell>
          <cell r="I264" t="str">
            <v>2022-07-20</v>
          </cell>
          <cell r="J264" t="str">
            <v>全天</v>
          </cell>
          <cell r="K264">
            <v>3</v>
          </cell>
          <cell r="L264">
            <v>6</v>
          </cell>
          <cell r="M264">
            <v>5</v>
          </cell>
          <cell r="N264" t="str">
            <v>是</v>
          </cell>
          <cell r="O264" t="str">
            <v>否</v>
          </cell>
          <cell r="P264" t="str">
            <v/>
          </cell>
          <cell r="Q264" t="str">
            <v>否</v>
          </cell>
          <cell r="R264">
            <v>55.1467</v>
          </cell>
          <cell r="S264">
            <v>0</v>
          </cell>
          <cell r="T264">
            <v>22.05868</v>
          </cell>
          <cell r="U264">
            <v>8</v>
          </cell>
        </row>
        <row r="265">
          <cell r="B265" t="str">
            <v>黄丽</v>
          </cell>
          <cell r="C265" t="str">
            <v/>
          </cell>
          <cell r="D265" t="str">
            <v>035</v>
          </cell>
          <cell r="E265" t="str">
            <v>武汉市江夏云景山医院</v>
          </cell>
          <cell r="F265" t="str">
            <v>内科医师</v>
          </cell>
          <cell r="G265" t="str">
            <v>221505002902</v>
          </cell>
          <cell r="H265" t="str">
            <v>420302197706030922</v>
          </cell>
          <cell r="I265" t="str">
            <v>2022-07-20</v>
          </cell>
          <cell r="J265" t="str">
            <v>全天</v>
          </cell>
          <cell r="K265">
            <v>3</v>
          </cell>
          <cell r="L265">
            <v>17</v>
          </cell>
          <cell r="M265">
            <v>5</v>
          </cell>
          <cell r="N265" t="str">
            <v>否</v>
          </cell>
          <cell r="O265" t="str">
            <v>否</v>
          </cell>
          <cell r="P265" t="str">
            <v/>
          </cell>
          <cell r="Q265" t="str">
            <v>否</v>
          </cell>
          <cell r="R265">
            <v>0</v>
          </cell>
          <cell r="S265">
            <v>77.6</v>
          </cell>
          <cell r="T265">
            <v>46.56</v>
          </cell>
          <cell r="U265">
            <v>1</v>
          </cell>
        </row>
        <row r="266">
          <cell r="B266" t="str">
            <v>高东方</v>
          </cell>
          <cell r="C266" t="str">
            <v/>
          </cell>
          <cell r="D266" t="str">
            <v>035</v>
          </cell>
          <cell r="E266" t="str">
            <v>武汉市江夏云景山医院</v>
          </cell>
          <cell r="F266" t="str">
            <v>内科医师</v>
          </cell>
          <cell r="G266" t="str">
            <v>221505002902</v>
          </cell>
          <cell r="H266" t="str">
            <v>420115198407097313</v>
          </cell>
          <cell r="I266" t="str">
            <v>2022-07-20</v>
          </cell>
          <cell r="J266" t="str">
            <v>全天</v>
          </cell>
          <cell r="K266">
            <v>3</v>
          </cell>
          <cell r="L266">
            <v>24</v>
          </cell>
          <cell r="M266">
            <v>5</v>
          </cell>
          <cell r="N266" t="str">
            <v>否</v>
          </cell>
          <cell r="O266" t="str">
            <v>否</v>
          </cell>
          <cell r="P266" t="str">
            <v/>
          </cell>
          <cell r="Q266" t="str">
            <v>否</v>
          </cell>
          <cell r="R266">
            <v>69.6933</v>
          </cell>
          <cell r="S266">
            <v>78.8</v>
          </cell>
          <cell r="T266">
            <v>75.15732</v>
          </cell>
          <cell r="U266">
            <v>2</v>
          </cell>
        </row>
        <row r="267">
          <cell r="B267" t="str">
            <v>舒娜</v>
          </cell>
          <cell r="C267" t="str">
            <v/>
          </cell>
          <cell r="D267" t="str">
            <v>035</v>
          </cell>
          <cell r="E267" t="str">
            <v>武汉市江夏云景山医院</v>
          </cell>
          <cell r="F267" t="str">
            <v>内科医师</v>
          </cell>
          <cell r="G267" t="str">
            <v>221505002902</v>
          </cell>
          <cell r="H267" t="str">
            <v>420115199612210068</v>
          </cell>
          <cell r="I267" t="str">
            <v>2022-07-20</v>
          </cell>
          <cell r="J267" t="str">
            <v>全天</v>
          </cell>
          <cell r="K267">
            <v>3</v>
          </cell>
          <cell r="L267">
            <v>16</v>
          </cell>
          <cell r="M267">
            <v>5</v>
          </cell>
          <cell r="N267" t="str">
            <v>否</v>
          </cell>
          <cell r="O267" t="str">
            <v>否</v>
          </cell>
          <cell r="P267" t="str">
            <v/>
          </cell>
          <cell r="Q267" t="str">
            <v>否</v>
          </cell>
          <cell r="R267">
            <v>62.08</v>
          </cell>
          <cell r="S267">
            <v>82.2</v>
          </cell>
          <cell r="T267">
            <v>74.152</v>
          </cell>
          <cell r="U267">
            <v>3</v>
          </cell>
        </row>
        <row r="268">
          <cell r="B268" t="str">
            <v>吴国栋</v>
          </cell>
          <cell r="C268" t="str">
            <v/>
          </cell>
          <cell r="D268" t="str">
            <v>035</v>
          </cell>
          <cell r="E268" t="str">
            <v>武汉市江夏云景山医院</v>
          </cell>
          <cell r="F268" t="str">
            <v>内科医师</v>
          </cell>
          <cell r="G268" t="str">
            <v>221505002902</v>
          </cell>
          <cell r="H268" t="str">
            <v>422823199704172070</v>
          </cell>
          <cell r="I268" t="str">
            <v>2022-07-20</v>
          </cell>
          <cell r="J268" t="str">
            <v>全天</v>
          </cell>
          <cell r="K268">
            <v>3</v>
          </cell>
          <cell r="L268">
            <v>14</v>
          </cell>
          <cell r="M268">
            <v>5</v>
          </cell>
          <cell r="N268" t="str">
            <v>否</v>
          </cell>
          <cell r="O268" t="str">
            <v>否</v>
          </cell>
          <cell r="P268" t="str">
            <v/>
          </cell>
          <cell r="Q268" t="str">
            <v>否</v>
          </cell>
          <cell r="R268">
            <v>60.12</v>
          </cell>
          <cell r="S268">
            <v>81.6</v>
          </cell>
          <cell r="T268">
            <v>73.008</v>
          </cell>
          <cell r="U268">
            <v>4</v>
          </cell>
        </row>
        <row r="269">
          <cell r="B269" t="str">
            <v>游珊珊</v>
          </cell>
          <cell r="C269" t="str">
            <v/>
          </cell>
          <cell r="D269" t="str">
            <v>035</v>
          </cell>
          <cell r="E269" t="str">
            <v>武汉市江夏云景山医院</v>
          </cell>
          <cell r="F269" t="str">
            <v>内科医师</v>
          </cell>
          <cell r="G269" t="str">
            <v>221505002902</v>
          </cell>
          <cell r="H269" t="str">
            <v>42098419930217634X</v>
          </cell>
          <cell r="I269" t="str">
            <v>2022-07-20</v>
          </cell>
          <cell r="J269" t="str">
            <v>全天</v>
          </cell>
          <cell r="K269">
            <v>3</v>
          </cell>
          <cell r="L269">
            <v>20</v>
          </cell>
          <cell r="M269">
            <v>5</v>
          </cell>
          <cell r="N269" t="str">
            <v>否</v>
          </cell>
          <cell r="O269" t="str">
            <v>否</v>
          </cell>
          <cell r="P269" t="str">
            <v/>
          </cell>
          <cell r="Q269" t="str">
            <v>否</v>
          </cell>
          <cell r="R269">
            <v>62.3467</v>
          </cell>
          <cell r="S269">
            <v>77.2</v>
          </cell>
          <cell r="T269">
            <v>71.25868</v>
          </cell>
          <cell r="U269">
            <v>5</v>
          </cell>
        </row>
        <row r="270">
          <cell r="B270" t="str">
            <v>邓翔</v>
          </cell>
          <cell r="C270" t="str">
            <v/>
          </cell>
          <cell r="D270" t="str">
            <v>035</v>
          </cell>
          <cell r="E270" t="str">
            <v>武汉市江夏云景山医院</v>
          </cell>
          <cell r="F270" t="str">
            <v>内科医师</v>
          </cell>
          <cell r="G270" t="str">
            <v>221505002902</v>
          </cell>
          <cell r="H270" t="str">
            <v>420682198311150025</v>
          </cell>
          <cell r="I270" t="str">
            <v>2022-07-20</v>
          </cell>
          <cell r="J270" t="str">
            <v>全天</v>
          </cell>
          <cell r="K270">
            <v>3</v>
          </cell>
          <cell r="L270">
            <v>12</v>
          </cell>
          <cell r="M270">
            <v>5</v>
          </cell>
          <cell r="N270" t="str">
            <v>否</v>
          </cell>
          <cell r="O270" t="str">
            <v>否</v>
          </cell>
          <cell r="P270" t="str">
            <v/>
          </cell>
          <cell r="Q270" t="str">
            <v>否</v>
          </cell>
          <cell r="R270">
            <v>0</v>
          </cell>
          <cell r="S270">
            <v>70.6</v>
          </cell>
          <cell r="T270">
            <v>42.36</v>
          </cell>
          <cell r="U270">
            <v>6</v>
          </cell>
        </row>
        <row r="271">
          <cell r="B271" t="str">
            <v>许豪强</v>
          </cell>
          <cell r="C271" t="str">
            <v/>
          </cell>
          <cell r="D271" t="str">
            <v>035</v>
          </cell>
          <cell r="E271" t="str">
            <v>武汉市江夏云景山医院</v>
          </cell>
          <cell r="F271" t="str">
            <v>内科医师</v>
          </cell>
          <cell r="G271" t="str">
            <v>221505002902</v>
          </cell>
          <cell r="H271" t="str">
            <v>420325199311180030</v>
          </cell>
          <cell r="I271" t="str">
            <v>2022-07-20</v>
          </cell>
          <cell r="J271" t="str">
            <v>全天</v>
          </cell>
          <cell r="K271">
            <v>3</v>
          </cell>
          <cell r="L271">
            <v>10</v>
          </cell>
          <cell r="M271">
            <v>5</v>
          </cell>
          <cell r="N271" t="str">
            <v>否</v>
          </cell>
          <cell r="O271" t="str">
            <v>否</v>
          </cell>
          <cell r="P271" t="str">
            <v/>
          </cell>
          <cell r="Q271" t="str">
            <v>否</v>
          </cell>
          <cell r="R271">
            <v>61.48</v>
          </cell>
          <cell r="S271">
            <v>76.4</v>
          </cell>
          <cell r="T271">
            <v>70.432</v>
          </cell>
          <cell r="U271">
            <v>7</v>
          </cell>
        </row>
        <row r="272">
          <cell r="B272" t="str">
            <v>许惠</v>
          </cell>
          <cell r="C272" t="str">
            <v/>
          </cell>
          <cell r="D272" t="str">
            <v>035</v>
          </cell>
          <cell r="E272" t="str">
            <v>武汉市江夏云景山医院</v>
          </cell>
          <cell r="F272" t="str">
            <v>内科医师</v>
          </cell>
          <cell r="G272" t="str">
            <v>221505002902</v>
          </cell>
          <cell r="H272" t="str">
            <v>420111198602121029</v>
          </cell>
          <cell r="I272" t="str">
            <v>2022-07-20</v>
          </cell>
          <cell r="J272" t="str">
            <v>全天</v>
          </cell>
          <cell r="K272">
            <v>3</v>
          </cell>
          <cell r="L272">
            <v>21</v>
          </cell>
          <cell r="M272">
            <v>5</v>
          </cell>
          <cell r="N272" t="str">
            <v>否</v>
          </cell>
          <cell r="O272" t="str">
            <v>否</v>
          </cell>
          <cell r="P272" t="str">
            <v/>
          </cell>
          <cell r="Q272" t="str">
            <v>否</v>
          </cell>
          <cell r="R272">
            <v>55.68</v>
          </cell>
          <cell r="S272">
            <v>79.2</v>
          </cell>
          <cell r="T272">
            <v>69.792</v>
          </cell>
          <cell r="U272">
            <v>8</v>
          </cell>
        </row>
        <row r="273">
          <cell r="B273" t="str">
            <v>李远明</v>
          </cell>
          <cell r="C273" t="str">
            <v/>
          </cell>
          <cell r="D273" t="str">
            <v>035</v>
          </cell>
          <cell r="E273" t="str">
            <v>武汉市江夏云景山医院</v>
          </cell>
          <cell r="F273" t="str">
            <v>内科医师</v>
          </cell>
          <cell r="G273" t="str">
            <v>221505002902</v>
          </cell>
          <cell r="H273" t="str">
            <v>421083198412081238</v>
          </cell>
          <cell r="I273" t="str">
            <v>2022-07-20</v>
          </cell>
          <cell r="J273" t="str">
            <v>全天</v>
          </cell>
          <cell r="K273">
            <v>3</v>
          </cell>
          <cell r="L273">
            <v>19</v>
          </cell>
          <cell r="M273">
            <v>5</v>
          </cell>
          <cell r="N273" t="str">
            <v>否</v>
          </cell>
          <cell r="O273" t="str">
            <v>否</v>
          </cell>
          <cell r="P273" t="str">
            <v/>
          </cell>
          <cell r="Q273" t="str">
            <v>否</v>
          </cell>
          <cell r="R273">
            <v>61.1733</v>
          </cell>
          <cell r="S273">
            <v>74.2</v>
          </cell>
          <cell r="T273">
            <v>68.98932</v>
          </cell>
          <cell r="U273">
            <v>9</v>
          </cell>
        </row>
        <row r="274">
          <cell r="B274" t="str">
            <v>李佳文</v>
          </cell>
          <cell r="C274" t="str">
            <v/>
          </cell>
          <cell r="D274" t="str">
            <v>035</v>
          </cell>
          <cell r="E274" t="str">
            <v>武汉市江夏云景山医院</v>
          </cell>
          <cell r="F274" t="str">
            <v>内科医师</v>
          </cell>
          <cell r="G274" t="str">
            <v>221505002902</v>
          </cell>
          <cell r="H274" t="str">
            <v>42122119960919294X</v>
          </cell>
          <cell r="I274" t="str">
            <v>2022-07-20</v>
          </cell>
          <cell r="J274" t="str">
            <v>全天</v>
          </cell>
          <cell r="K274">
            <v>3</v>
          </cell>
          <cell r="L274">
            <v>9</v>
          </cell>
          <cell r="M274">
            <v>5</v>
          </cell>
          <cell r="N274" t="str">
            <v>否</v>
          </cell>
          <cell r="O274" t="str">
            <v>否</v>
          </cell>
          <cell r="P274" t="str">
            <v/>
          </cell>
          <cell r="Q274" t="str">
            <v>否</v>
          </cell>
          <cell r="R274">
            <v>56.84</v>
          </cell>
          <cell r="S274">
            <v>76.6</v>
          </cell>
          <cell r="T274">
            <v>68.696</v>
          </cell>
          <cell r="U274">
            <v>10</v>
          </cell>
        </row>
        <row r="275">
          <cell r="B275" t="str">
            <v>殷德群</v>
          </cell>
          <cell r="C275" t="str">
            <v/>
          </cell>
          <cell r="D275" t="str">
            <v>035</v>
          </cell>
          <cell r="E275" t="str">
            <v>武汉市江夏云景山医院</v>
          </cell>
          <cell r="F275" t="str">
            <v>内科医师</v>
          </cell>
          <cell r="G275" t="str">
            <v>221505002902</v>
          </cell>
          <cell r="H275" t="str">
            <v>421221199001016200</v>
          </cell>
          <cell r="I275" t="str">
            <v>2022-07-20</v>
          </cell>
          <cell r="J275" t="str">
            <v>全天</v>
          </cell>
          <cell r="K275">
            <v>3</v>
          </cell>
          <cell r="L275">
            <v>22</v>
          </cell>
          <cell r="M275">
            <v>5</v>
          </cell>
          <cell r="N275" t="str">
            <v>否</v>
          </cell>
          <cell r="O275" t="str">
            <v>否</v>
          </cell>
          <cell r="P275" t="str">
            <v/>
          </cell>
          <cell r="Q275" t="str">
            <v>否</v>
          </cell>
          <cell r="R275">
            <v>59.68</v>
          </cell>
          <cell r="S275">
            <v>74.6</v>
          </cell>
          <cell r="T275">
            <v>68.632</v>
          </cell>
          <cell r="U275">
            <v>11</v>
          </cell>
        </row>
        <row r="276">
          <cell r="B276" t="str">
            <v>廖江霞</v>
          </cell>
          <cell r="C276" t="str">
            <v/>
          </cell>
          <cell r="D276" t="str">
            <v>035</v>
          </cell>
          <cell r="E276" t="str">
            <v>武汉市江夏云景山医院</v>
          </cell>
          <cell r="F276" t="str">
            <v>内科医师</v>
          </cell>
          <cell r="G276" t="str">
            <v>221505002902</v>
          </cell>
          <cell r="H276" t="str">
            <v>421223199904194625</v>
          </cell>
          <cell r="I276" t="str">
            <v>2022-07-20</v>
          </cell>
          <cell r="J276" t="str">
            <v>全天</v>
          </cell>
          <cell r="K276">
            <v>3</v>
          </cell>
          <cell r="L276">
            <v>11</v>
          </cell>
          <cell r="M276">
            <v>5</v>
          </cell>
          <cell r="N276" t="str">
            <v>否</v>
          </cell>
          <cell r="O276" t="str">
            <v>否</v>
          </cell>
          <cell r="P276" t="str">
            <v/>
          </cell>
          <cell r="Q276" t="str">
            <v>否</v>
          </cell>
          <cell r="R276">
            <v>62.8933</v>
          </cell>
          <cell r="S276">
            <v>72.4</v>
          </cell>
          <cell r="T276">
            <v>68.59732</v>
          </cell>
          <cell r="U276">
            <v>12</v>
          </cell>
        </row>
        <row r="277">
          <cell r="B277" t="str">
            <v>杨腾</v>
          </cell>
          <cell r="C277" t="str">
            <v/>
          </cell>
          <cell r="D277" t="str">
            <v>035</v>
          </cell>
          <cell r="E277" t="str">
            <v>武汉市江夏云景山医院</v>
          </cell>
          <cell r="F277" t="str">
            <v>内科医师</v>
          </cell>
          <cell r="G277" t="str">
            <v>221505002902</v>
          </cell>
          <cell r="H277" t="str">
            <v>42280219910921350X</v>
          </cell>
          <cell r="I277" t="str">
            <v>2022-07-20</v>
          </cell>
          <cell r="J277" t="str">
            <v>全天</v>
          </cell>
          <cell r="K277">
            <v>3</v>
          </cell>
          <cell r="L277">
            <v>23</v>
          </cell>
          <cell r="M277">
            <v>5</v>
          </cell>
          <cell r="N277" t="str">
            <v>否</v>
          </cell>
          <cell r="O277" t="str">
            <v>否</v>
          </cell>
          <cell r="P277" t="str">
            <v/>
          </cell>
          <cell r="Q277" t="str">
            <v>否</v>
          </cell>
          <cell r="R277">
            <v>57.08</v>
          </cell>
          <cell r="S277">
            <v>76.2</v>
          </cell>
          <cell r="T277">
            <v>68.552</v>
          </cell>
          <cell r="U277">
            <v>13</v>
          </cell>
        </row>
        <row r="278">
          <cell r="B278" t="str">
            <v>王丽</v>
          </cell>
          <cell r="C278" t="str">
            <v/>
          </cell>
          <cell r="D278" t="str">
            <v>035</v>
          </cell>
          <cell r="E278" t="str">
            <v>武汉市江夏云景山医院</v>
          </cell>
          <cell r="F278" t="str">
            <v>内科医师</v>
          </cell>
          <cell r="G278" t="str">
            <v>221505002902</v>
          </cell>
          <cell r="H278" t="str">
            <v>420321199108106649</v>
          </cell>
          <cell r="I278" t="str">
            <v>2022-07-20</v>
          </cell>
          <cell r="J278" t="str">
            <v>全天</v>
          </cell>
          <cell r="K278">
            <v>3</v>
          </cell>
          <cell r="L278">
            <v>18</v>
          </cell>
          <cell r="M278">
            <v>5</v>
          </cell>
          <cell r="N278" t="str">
            <v>否</v>
          </cell>
          <cell r="O278" t="str">
            <v>否</v>
          </cell>
          <cell r="P278" t="str">
            <v/>
          </cell>
          <cell r="Q278" t="str">
            <v>否</v>
          </cell>
          <cell r="R278">
            <v>57.4533</v>
          </cell>
          <cell r="S278">
            <v>74.4</v>
          </cell>
          <cell r="T278">
            <v>67.62132</v>
          </cell>
          <cell r="U278">
            <v>14</v>
          </cell>
        </row>
        <row r="279">
          <cell r="B279" t="str">
            <v>王伦文</v>
          </cell>
          <cell r="C279" t="str">
            <v/>
          </cell>
          <cell r="D279" t="str">
            <v>035</v>
          </cell>
          <cell r="E279" t="str">
            <v>武汉市江夏云景山医院</v>
          </cell>
          <cell r="F279" t="str">
            <v>内科医师</v>
          </cell>
          <cell r="G279" t="str">
            <v>221505002902</v>
          </cell>
          <cell r="H279" t="str">
            <v>420322198210055413</v>
          </cell>
          <cell r="I279" t="str">
            <v>2022-07-20</v>
          </cell>
          <cell r="J279" t="str">
            <v>全天</v>
          </cell>
          <cell r="K279">
            <v>3</v>
          </cell>
          <cell r="L279">
            <v>15</v>
          </cell>
          <cell r="M279">
            <v>5</v>
          </cell>
          <cell r="N279" t="str">
            <v>否</v>
          </cell>
          <cell r="O279" t="str">
            <v>否</v>
          </cell>
          <cell r="P279" t="str">
            <v/>
          </cell>
          <cell r="Q279" t="str">
            <v>否</v>
          </cell>
          <cell r="R279">
            <v>55.9467</v>
          </cell>
          <cell r="S279">
            <v>73.8</v>
          </cell>
          <cell r="T279">
            <v>66.65868</v>
          </cell>
          <cell r="U279">
            <v>15</v>
          </cell>
        </row>
        <row r="280">
          <cell r="B280" t="str">
            <v>李英璞</v>
          </cell>
          <cell r="C280" t="str">
            <v/>
          </cell>
          <cell r="D280" t="str">
            <v>035</v>
          </cell>
          <cell r="E280" t="str">
            <v>武汉市江夏云景山医院</v>
          </cell>
          <cell r="F280" t="str">
            <v>内科医师</v>
          </cell>
          <cell r="G280" t="str">
            <v>221505002902</v>
          </cell>
          <cell r="H280" t="str">
            <v>420321199004062485</v>
          </cell>
          <cell r="I280" t="str">
            <v>2022-07-20</v>
          </cell>
          <cell r="J280" t="str">
            <v>全天</v>
          </cell>
          <cell r="K280">
            <v>3</v>
          </cell>
          <cell r="L280">
            <v>13</v>
          </cell>
          <cell r="M280">
            <v>5</v>
          </cell>
          <cell r="N280" t="str">
            <v>否</v>
          </cell>
          <cell r="O280" t="str">
            <v>否</v>
          </cell>
          <cell r="P280" t="str">
            <v/>
          </cell>
          <cell r="Q280" t="str">
            <v>否</v>
          </cell>
          <cell r="R280">
            <v>52.0533</v>
          </cell>
          <cell r="S280">
            <v>72.2</v>
          </cell>
          <cell r="T280">
            <v>64.14132</v>
          </cell>
          <cell r="U280">
            <v>16</v>
          </cell>
        </row>
        <row r="281">
          <cell r="B281" t="str">
            <v>冯慧芳</v>
          </cell>
          <cell r="C281" t="str">
            <v/>
          </cell>
          <cell r="D281" t="str">
            <v>035</v>
          </cell>
          <cell r="E281" t="str">
            <v>武汉市江夏云景山医院</v>
          </cell>
          <cell r="F281" t="str">
            <v>内科医师</v>
          </cell>
          <cell r="G281" t="str">
            <v>221505002902</v>
          </cell>
          <cell r="H281" t="str">
            <v>420984198909073043</v>
          </cell>
          <cell r="I281" t="str">
            <v>2022-07-20</v>
          </cell>
          <cell r="J281" t="str">
            <v>全天</v>
          </cell>
          <cell r="K281">
            <v>3</v>
          </cell>
          <cell r="L281">
            <v>25</v>
          </cell>
          <cell r="M281">
            <v>5</v>
          </cell>
          <cell r="N281" t="str">
            <v>是</v>
          </cell>
          <cell r="O281" t="str">
            <v>否</v>
          </cell>
          <cell r="P281" t="str">
            <v/>
          </cell>
          <cell r="Q281" t="str">
            <v>否</v>
          </cell>
          <cell r="R281">
            <v>55.8533</v>
          </cell>
          <cell r="S281">
            <v>0</v>
          </cell>
          <cell r="T281">
            <v>22.34132</v>
          </cell>
          <cell r="U281">
            <v>17</v>
          </cell>
        </row>
        <row r="282">
          <cell r="B282" t="str">
            <v>黄斯麒</v>
          </cell>
          <cell r="C282" t="str">
            <v/>
          </cell>
          <cell r="D282" t="str">
            <v>035</v>
          </cell>
          <cell r="E282" t="str">
            <v>武汉市江夏云景山医院</v>
          </cell>
          <cell r="F282" t="str">
            <v>外科医师</v>
          </cell>
          <cell r="G282" t="str">
            <v>221505002903</v>
          </cell>
          <cell r="H282" t="str">
            <v>420116199209201133</v>
          </cell>
          <cell r="I282" t="str">
            <v>2022-07-20</v>
          </cell>
          <cell r="J282" t="str">
            <v>全天</v>
          </cell>
          <cell r="K282">
            <v>9</v>
          </cell>
          <cell r="L282">
            <v>10</v>
          </cell>
          <cell r="M282">
            <v>5</v>
          </cell>
          <cell r="N282" t="str">
            <v>否</v>
          </cell>
          <cell r="O282" t="str">
            <v>否</v>
          </cell>
          <cell r="P282" t="str">
            <v/>
          </cell>
          <cell r="Q282" t="str">
            <v>否</v>
          </cell>
          <cell r="R282">
            <v>64.5467</v>
          </cell>
          <cell r="S282">
            <v>81.6</v>
          </cell>
          <cell r="T282">
            <v>74.77868</v>
          </cell>
          <cell r="U282">
            <v>1</v>
          </cell>
        </row>
        <row r="283">
          <cell r="B283" t="str">
            <v>付逸奔</v>
          </cell>
          <cell r="C283" t="str">
            <v/>
          </cell>
          <cell r="D283" t="str">
            <v>035</v>
          </cell>
          <cell r="E283" t="str">
            <v>武汉市江夏云景山医院</v>
          </cell>
          <cell r="F283" t="str">
            <v>外科医师</v>
          </cell>
          <cell r="G283" t="str">
            <v>221505002903</v>
          </cell>
          <cell r="H283" t="str">
            <v>421221199805180030</v>
          </cell>
          <cell r="I283" t="str">
            <v>2022-07-20</v>
          </cell>
          <cell r="J283" t="str">
            <v>全天</v>
          </cell>
          <cell r="K283">
            <v>9</v>
          </cell>
          <cell r="L283">
            <v>6</v>
          </cell>
          <cell r="M283">
            <v>5</v>
          </cell>
          <cell r="N283" t="str">
            <v>否</v>
          </cell>
          <cell r="O283" t="str">
            <v>否</v>
          </cell>
          <cell r="P283" t="str">
            <v/>
          </cell>
          <cell r="Q283" t="str">
            <v>否</v>
          </cell>
          <cell r="R283">
            <v>64.84</v>
          </cell>
          <cell r="S283">
            <v>79.4</v>
          </cell>
          <cell r="T283">
            <v>73.576</v>
          </cell>
          <cell r="U283">
            <v>2</v>
          </cell>
        </row>
        <row r="284">
          <cell r="B284" t="str">
            <v>舒冬骐</v>
          </cell>
          <cell r="C284" t="str">
            <v/>
          </cell>
          <cell r="D284" t="str">
            <v>035</v>
          </cell>
          <cell r="E284" t="str">
            <v>武汉市江夏云景山医院</v>
          </cell>
          <cell r="F284" t="str">
            <v>外科医师</v>
          </cell>
          <cell r="G284" t="str">
            <v>221505002903</v>
          </cell>
          <cell r="H284" t="str">
            <v>42011519960109281X</v>
          </cell>
          <cell r="I284" t="str">
            <v>2022-07-20</v>
          </cell>
          <cell r="J284" t="str">
            <v>全天</v>
          </cell>
          <cell r="K284">
            <v>9</v>
          </cell>
          <cell r="L284">
            <v>11</v>
          </cell>
          <cell r="M284">
            <v>5</v>
          </cell>
          <cell r="N284" t="str">
            <v>否</v>
          </cell>
          <cell r="O284" t="str">
            <v>否</v>
          </cell>
          <cell r="P284" t="str">
            <v/>
          </cell>
          <cell r="Q284" t="str">
            <v>否</v>
          </cell>
          <cell r="R284">
            <v>65.4267</v>
          </cell>
          <cell r="S284">
            <v>77.8</v>
          </cell>
          <cell r="T284">
            <v>72.85068</v>
          </cell>
          <cell r="U284">
            <v>3</v>
          </cell>
        </row>
        <row r="285">
          <cell r="B285" t="str">
            <v>相开放</v>
          </cell>
          <cell r="C285" t="str">
            <v/>
          </cell>
          <cell r="D285" t="str">
            <v>035</v>
          </cell>
          <cell r="E285" t="str">
            <v>武汉市江夏云景山医院</v>
          </cell>
          <cell r="F285" t="str">
            <v>外科医师</v>
          </cell>
          <cell r="G285" t="str">
            <v>221505002903</v>
          </cell>
          <cell r="H285" t="str">
            <v>341223198308044714</v>
          </cell>
          <cell r="I285" t="str">
            <v>2022-07-20</v>
          </cell>
          <cell r="J285" t="str">
            <v>全天</v>
          </cell>
          <cell r="K285">
            <v>9</v>
          </cell>
          <cell r="L285">
            <v>16</v>
          </cell>
          <cell r="M285">
            <v>5</v>
          </cell>
          <cell r="N285" t="str">
            <v>否</v>
          </cell>
          <cell r="O285" t="str">
            <v>否</v>
          </cell>
          <cell r="P285" t="str">
            <v/>
          </cell>
          <cell r="Q285" t="str">
            <v>否</v>
          </cell>
          <cell r="R285">
            <v>61.0667</v>
          </cell>
          <cell r="S285">
            <v>80</v>
          </cell>
          <cell r="T285">
            <v>72.42668</v>
          </cell>
          <cell r="U285">
            <v>4</v>
          </cell>
        </row>
        <row r="286">
          <cell r="B286" t="str">
            <v>陈畅</v>
          </cell>
          <cell r="C286" t="str">
            <v/>
          </cell>
          <cell r="D286" t="str">
            <v>035</v>
          </cell>
          <cell r="E286" t="str">
            <v>武汉市江夏云景山医院</v>
          </cell>
          <cell r="F286" t="str">
            <v>外科医师</v>
          </cell>
          <cell r="G286" t="str">
            <v>221505002903</v>
          </cell>
          <cell r="H286" t="str">
            <v>420683199004264226</v>
          </cell>
          <cell r="I286" t="str">
            <v>2022-07-20</v>
          </cell>
          <cell r="J286" t="str">
            <v>全天</v>
          </cell>
          <cell r="K286">
            <v>9</v>
          </cell>
          <cell r="L286">
            <v>14</v>
          </cell>
          <cell r="M286">
            <v>5</v>
          </cell>
          <cell r="N286" t="str">
            <v>否</v>
          </cell>
          <cell r="O286" t="str">
            <v>否</v>
          </cell>
          <cell r="P286" t="str">
            <v/>
          </cell>
          <cell r="Q286" t="str">
            <v>否</v>
          </cell>
          <cell r="R286">
            <v>64.9333</v>
          </cell>
          <cell r="S286">
            <v>75.8</v>
          </cell>
          <cell r="T286">
            <v>71.45332</v>
          </cell>
          <cell r="U286">
            <v>5</v>
          </cell>
        </row>
        <row r="287">
          <cell r="B287" t="str">
            <v>秦琛</v>
          </cell>
          <cell r="C287" t="str">
            <v/>
          </cell>
          <cell r="D287" t="str">
            <v>035</v>
          </cell>
          <cell r="E287" t="str">
            <v>武汉市江夏云景山医院</v>
          </cell>
          <cell r="F287" t="str">
            <v>外科医师</v>
          </cell>
          <cell r="G287" t="str">
            <v>221505002903</v>
          </cell>
          <cell r="H287" t="str">
            <v>42011519870216761X</v>
          </cell>
          <cell r="I287" t="str">
            <v>2022-07-20</v>
          </cell>
          <cell r="J287" t="str">
            <v>全天</v>
          </cell>
          <cell r="K287">
            <v>9</v>
          </cell>
          <cell r="L287">
            <v>19</v>
          </cell>
          <cell r="M287">
            <v>5</v>
          </cell>
          <cell r="N287" t="str">
            <v>否</v>
          </cell>
          <cell r="O287" t="str">
            <v>否</v>
          </cell>
          <cell r="P287" t="str">
            <v/>
          </cell>
          <cell r="Q287" t="str">
            <v>否</v>
          </cell>
          <cell r="R287">
            <v>58.8533</v>
          </cell>
          <cell r="S287">
            <v>78.8</v>
          </cell>
          <cell r="T287">
            <v>70.82132</v>
          </cell>
          <cell r="U287">
            <v>6</v>
          </cell>
        </row>
        <row r="288">
          <cell r="B288" t="str">
            <v>陈颖庆</v>
          </cell>
          <cell r="C288" t="str">
            <v/>
          </cell>
          <cell r="D288" t="str">
            <v>035</v>
          </cell>
          <cell r="E288" t="str">
            <v>武汉市江夏云景山医院</v>
          </cell>
          <cell r="F288" t="str">
            <v>外科医师</v>
          </cell>
          <cell r="G288" t="str">
            <v>221505002903</v>
          </cell>
          <cell r="H288" t="str">
            <v>42011519950930666X</v>
          </cell>
          <cell r="I288" t="str">
            <v>2022-07-20</v>
          </cell>
          <cell r="J288" t="str">
            <v>全天</v>
          </cell>
          <cell r="K288">
            <v>9</v>
          </cell>
          <cell r="L288">
            <v>17</v>
          </cell>
          <cell r="M288">
            <v>5</v>
          </cell>
          <cell r="N288" t="str">
            <v>否</v>
          </cell>
          <cell r="O288" t="str">
            <v>否</v>
          </cell>
          <cell r="P288" t="str">
            <v/>
          </cell>
          <cell r="Q288" t="str">
            <v>否</v>
          </cell>
          <cell r="R288">
            <v>62.88</v>
          </cell>
          <cell r="S288">
            <v>76</v>
          </cell>
          <cell r="T288">
            <v>70.752</v>
          </cell>
          <cell r="U288">
            <v>7</v>
          </cell>
        </row>
        <row r="289">
          <cell r="B289" t="str">
            <v>裴杏义</v>
          </cell>
          <cell r="C289" t="str">
            <v/>
          </cell>
          <cell r="D289" t="str">
            <v>035</v>
          </cell>
          <cell r="E289" t="str">
            <v>武汉市江夏云景山医院</v>
          </cell>
          <cell r="F289" t="str">
            <v>外科医师</v>
          </cell>
          <cell r="G289" t="str">
            <v>221505002903</v>
          </cell>
          <cell r="H289" t="str">
            <v>420115199910226228</v>
          </cell>
          <cell r="I289" t="str">
            <v>2022-07-20</v>
          </cell>
          <cell r="J289" t="str">
            <v>全天</v>
          </cell>
          <cell r="K289">
            <v>9</v>
          </cell>
          <cell r="L289">
            <v>13</v>
          </cell>
          <cell r="M289">
            <v>5</v>
          </cell>
          <cell r="N289" t="str">
            <v>否</v>
          </cell>
          <cell r="O289" t="str">
            <v>否</v>
          </cell>
          <cell r="P289" t="str">
            <v/>
          </cell>
          <cell r="Q289" t="str">
            <v>否</v>
          </cell>
          <cell r="R289">
            <v>58.3867</v>
          </cell>
          <cell r="S289">
            <v>78</v>
          </cell>
          <cell r="T289">
            <v>70.15468</v>
          </cell>
          <cell r="U289">
            <v>8</v>
          </cell>
        </row>
        <row r="290">
          <cell r="B290" t="str">
            <v>向杰</v>
          </cell>
          <cell r="C290" t="str">
            <v/>
          </cell>
          <cell r="D290" t="str">
            <v>035</v>
          </cell>
          <cell r="E290" t="str">
            <v>武汉市江夏云景山医院</v>
          </cell>
          <cell r="F290" t="str">
            <v>外科医师</v>
          </cell>
          <cell r="G290" t="str">
            <v>221505002903</v>
          </cell>
          <cell r="H290" t="str">
            <v>422828199609035221</v>
          </cell>
          <cell r="I290" t="str">
            <v>2022-07-20</v>
          </cell>
          <cell r="J290" t="str">
            <v>全天</v>
          </cell>
          <cell r="K290">
            <v>9</v>
          </cell>
          <cell r="L290">
            <v>18</v>
          </cell>
          <cell r="M290">
            <v>5</v>
          </cell>
          <cell r="N290" t="str">
            <v>否</v>
          </cell>
          <cell r="O290" t="str">
            <v>否</v>
          </cell>
          <cell r="P290" t="str">
            <v/>
          </cell>
          <cell r="Q290" t="str">
            <v>否</v>
          </cell>
          <cell r="R290">
            <v>52.68</v>
          </cell>
          <cell r="S290">
            <v>80.4</v>
          </cell>
          <cell r="T290">
            <v>69.312</v>
          </cell>
          <cell r="U290">
            <v>9</v>
          </cell>
        </row>
        <row r="291">
          <cell r="B291" t="str">
            <v>汪碧珺</v>
          </cell>
          <cell r="C291" t="str">
            <v/>
          </cell>
          <cell r="D291" t="str">
            <v>035</v>
          </cell>
          <cell r="E291" t="str">
            <v>武汉市江夏云景山医院</v>
          </cell>
          <cell r="F291" t="str">
            <v>外科医师</v>
          </cell>
          <cell r="G291" t="str">
            <v>221505002903</v>
          </cell>
          <cell r="H291" t="str">
            <v>330183199810215622</v>
          </cell>
          <cell r="I291" t="str">
            <v>2022-07-20</v>
          </cell>
          <cell r="J291" t="str">
            <v>全天</v>
          </cell>
          <cell r="K291">
            <v>9</v>
          </cell>
          <cell r="L291">
            <v>8</v>
          </cell>
          <cell r="M291">
            <v>5</v>
          </cell>
          <cell r="N291" t="str">
            <v>否</v>
          </cell>
          <cell r="O291" t="str">
            <v>否</v>
          </cell>
          <cell r="P291" t="str">
            <v/>
          </cell>
          <cell r="Q291" t="str">
            <v>否</v>
          </cell>
          <cell r="R291">
            <v>53.6133</v>
          </cell>
          <cell r="S291">
            <v>78</v>
          </cell>
          <cell r="T291">
            <v>68.24532</v>
          </cell>
          <cell r="U291">
            <v>10</v>
          </cell>
        </row>
        <row r="292">
          <cell r="B292" t="str">
            <v>付雅婷</v>
          </cell>
          <cell r="C292" t="str">
            <v/>
          </cell>
          <cell r="D292" t="str">
            <v>035</v>
          </cell>
          <cell r="E292" t="str">
            <v>武汉市江夏云景山医院</v>
          </cell>
          <cell r="F292" t="str">
            <v>外科医师</v>
          </cell>
          <cell r="G292" t="str">
            <v>221505002903</v>
          </cell>
          <cell r="H292" t="str">
            <v>420115199908030947</v>
          </cell>
          <cell r="I292" t="str">
            <v>2022-07-20</v>
          </cell>
          <cell r="J292" t="str">
            <v>全天</v>
          </cell>
          <cell r="K292">
            <v>9</v>
          </cell>
          <cell r="L292">
            <v>7</v>
          </cell>
          <cell r="M292">
            <v>5</v>
          </cell>
          <cell r="N292" t="str">
            <v>否</v>
          </cell>
          <cell r="O292" t="str">
            <v>否</v>
          </cell>
          <cell r="P292" t="str">
            <v/>
          </cell>
          <cell r="Q292" t="str">
            <v>否</v>
          </cell>
          <cell r="R292">
            <v>55.4133</v>
          </cell>
          <cell r="S292">
            <v>75.8</v>
          </cell>
          <cell r="T292">
            <v>67.64532</v>
          </cell>
          <cell r="U292">
            <v>11</v>
          </cell>
        </row>
        <row r="293">
          <cell r="B293" t="str">
            <v>何娅妮</v>
          </cell>
          <cell r="C293" t="str">
            <v/>
          </cell>
          <cell r="D293" t="str">
            <v>035</v>
          </cell>
          <cell r="E293" t="str">
            <v>武汉市江夏云景山医院</v>
          </cell>
          <cell r="F293" t="str">
            <v>外科医师</v>
          </cell>
          <cell r="G293" t="str">
            <v>221505002903</v>
          </cell>
          <cell r="H293" t="str">
            <v>421125199503194023</v>
          </cell>
          <cell r="I293" t="str">
            <v>2022-07-20</v>
          </cell>
          <cell r="J293" t="str">
            <v>全天</v>
          </cell>
          <cell r="K293">
            <v>9</v>
          </cell>
          <cell r="L293">
            <v>15</v>
          </cell>
          <cell r="M293">
            <v>5</v>
          </cell>
          <cell r="N293" t="str">
            <v>否</v>
          </cell>
          <cell r="O293" t="str">
            <v>否</v>
          </cell>
          <cell r="P293" t="str">
            <v/>
          </cell>
          <cell r="Q293" t="str">
            <v>否</v>
          </cell>
          <cell r="R293">
            <v>54.9333</v>
          </cell>
          <cell r="S293">
            <v>76</v>
          </cell>
          <cell r="T293">
            <v>67.57332</v>
          </cell>
          <cell r="U293">
            <v>12</v>
          </cell>
        </row>
        <row r="294">
          <cell r="B294" t="str">
            <v>胡俊洁</v>
          </cell>
          <cell r="C294" t="str">
            <v/>
          </cell>
          <cell r="D294" t="str">
            <v>035</v>
          </cell>
          <cell r="E294" t="str">
            <v>武汉市江夏云景山医院</v>
          </cell>
          <cell r="F294" t="str">
            <v>外科医师</v>
          </cell>
          <cell r="G294" t="str">
            <v>221505002903</v>
          </cell>
          <cell r="H294" t="str">
            <v>420684199810214043</v>
          </cell>
          <cell r="I294" t="str">
            <v>2022-07-20</v>
          </cell>
          <cell r="J294" t="str">
            <v>全天</v>
          </cell>
          <cell r="K294">
            <v>9</v>
          </cell>
          <cell r="L294">
            <v>12</v>
          </cell>
          <cell r="M294">
            <v>5</v>
          </cell>
          <cell r="N294" t="str">
            <v>否</v>
          </cell>
          <cell r="O294" t="str">
            <v>否</v>
          </cell>
          <cell r="P294" t="str">
            <v/>
          </cell>
          <cell r="Q294" t="str">
            <v>否</v>
          </cell>
          <cell r="R294">
            <v>40.7733</v>
          </cell>
          <cell r="S294">
            <v>76</v>
          </cell>
          <cell r="T294">
            <v>61.90932</v>
          </cell>
          <cell r="U294">
            <v>13</v>
          </cell>
        </row>
        <row r="295">
          <cell r="B295" t="str">
            <v>金文</v>
          </cell>
          <cell r="C295" t="str">
            <v/>
          </cell>
          <cell r="D295" t="str">
            <v>035</v>
          </cell>
          <cell r="E295" t="str">
            <v>武汉市江夏云景山医院</v>
          </cell>
          <cell r="F295" t="str">
            <v>外科医师</v>
          </cell>
          <cell r="G295" t="str">
            <v>221505002903</v>
          </cell>
          <cell r="H295" t="str">
            <v>420115199209244030</v>
          </cell>
          <cell r="I295" t="str">
            <v>2022-07-20</v>
          </cell>
          <cell r="J295" t="str">
            <v>全天</v>
          </cell>
          <cell r="K295">
            <v>9</v>
          </cell>
          <cell r="L295">
            <v>9</v>
          </cell>
          <cell r="M295">
            <v>5</v>
          </cell>
          <cell r="N295" t="str">
            <v>是</v>
          </cell>
          <cell r="O295" t="str">
            <v>否</v>
          </cell>
          <cell r="P295" t="str">
            <v/>
          </cell>
          <cell r="Q295" t="str">
            <v>否</v>
          </cell>
          <cell r="R295">
            <v>60.8</v>
          </cell>
          <cell r="S295">
            <v>0</v>
          </cell>
          <cell r="T295">
            <v>24.32</v>
          </cell>
          <cell r="U295">
            <v>14</v>
          </cell>
        </row>
        <row r="296">
          <cell r="B296" t="str">
            <v>王艳</v>
          </cell>
          <cell r="C296" t="str">
            <v/>
          </cell>
          <cell r="D296" t="str">
            <v>035</v>
          </cell>
          <cell r="E296" t="str">
            <v>武汉市江夏云景山医院</v>
          </cell>
          <cell r="F296" t="str">
            <v>中医科医师</v>
          </cell>
          <cell r="G296" t="str">
            <v>221505002904</v>
          </cell>
          <cell r="H296" t="str">
            <v>420115199101106621</v>
          </cell>
          <cell r="I296" t="str">
            <v>2022-07-20</v>
          </cell>
          <cell r="J296" t="str">
            <v>全天</v>
          </cell>
          <cell r="K296">
            <v>1</v>
          </cell>
          <cell r="L296">
            <v>13</v>
          </cell>
          <cell r="M296">
            <v>3</v>
          </cell>
          <cell r="N296" t="str">
            <v>否</v>
          </cell>
          <cell r="O296" t="str">
            <v>否</v>
          </cell>
          <cell r="P296" t="str">
            <v/>
          </cell>
          <cell r="Q296" t="str">
            <v>否</v>
          </cell>
          <cell r="R296">
            <v>70.6667</v>
          </cell>
          <cell r="S296">
            <v>84.8</v>
          </cell>
          <cell r="T296">
            <v>79.14668</v>
          </cell>
          <cell r="U296">
            <v>1</v>
          </cell>
        </row>
        <row r="297">
          <cell r="B297" t="str">
            <v>何苗</v>
          </cell>
          <cell r="C297" t="str">
            <v/>
          </cell>
          <cell r="D297" t="str">
            <v>035</v>
          </cell>
          <cell r="E297" t="str">
            <v>武汉市江夏云景山医院</v>
          </cell>
          <cell r="F297" t="str">
            <v>中医科医师</v>
          </cell>
          <cell r="G297" t="str">
            <v>221505002904</v>
          </cell>
          <cell r="H297" t="str">
            <v>420115199112101623</v>
          </cell>
          <cell r="I297" t="str">
            <v>2022-07-20</v>
          </cell>
          <cell r="J297" t="str">
            <v>全天</v>
          </cell>
          <cell r="K297">
            <v>1</v>
          </cell>
          <cell r="L297">
            <v>8</v>
          </cell>
          <cell r="M297">
            <v>3</v>
          </cell>
          <cell r="N297" t="str">
            <v>否</v>
          </cell>
          <cell r="O297" t="str">
            <v>否</v>
          </cell>
          <cell r="P297" t="str">
            <v/>
          </cell>
          <cell r="Q297" t="str">
            <v>否</v>
          </cell>
          <cell r="R297">
            <v>73.52</v>
          </cell>
          <cell r="S297">
            <v>82.4</v>
          </cell>
          <cell r="T297">
            <v>78.848</v>
          </cell>
          <cell r="U297">
            <v>2</v>
          </cell>
        </row>
        <row r="298">
          <cell r="B298" t="str">
            <v>徐庆</v>
          </cell>
          <cell r="C298" t="str">
            <v/>
          </cell>
          <cell r="D298" t="str">
            <v>035</v>
          </cell>
          <cell r="E298" t="str">
            <v>武汉市江夏云景山医院</v>
          </cell>
          <cell r="F298" t="str">
            <v>中医科医师</v>
          </cell>
          <cell r="G298" t="str">
            <v>221505002904</v>
          </cell>
          <cell r="H298" t="str">
            <v>420324199412131020</v>
          </cell>
          <cell r="I298" t="str">
            <v>2022-07-20</v>
          </cell>
          <cell r="J298" t="str">
            <v>全天</v>
          </cell>
          <cell r="K298">
            <v>1</v>
          </cell>
          <cell r="L298">
            <v>10</v>
          </cell>
          <cell r="M298">
            <v>3</v>
          </cell>
          <cell r="N298" t="str">
            <v>否</v>
          </cell>
          <cell r="O298" t="str">
            <v>否</v>
          </cell>
          <cell r="P298" t="str">
            <v/>
          </cell>
          <cell r="Q298" t="str">
            <v>否</v>
          </cell>
          <cell r="R298">
            <v>73.44</v>
          </cell>
          <cell r="S298">
            <v>82.4</v>
          </cell>
          <cell r="T298">
            <v>78.816</v>
          </cell>
          <cell r="U298">
            <v>3</v>
          </cell>
        </row>
        <row r="299">
          <cell r="B299" t="str">
            <v>刘娅婷</v>
          </cell>
          <cell r="C299" t="str">
            <v/>
          </cell>
          <cell r="D299" t="str">
            <v>035</v>
          </cell>
          <cell r="E299" t="str">
            <v>武汉市江夏云景山医院</v>
          </cell>
          <cell r="F299" t="str">
            <v>中医科医师</v>
          </cell>
          <cell r="G299" t="str">
            <v>221505002904</v>
          </cell>
          <cell r="H299" t="str">
            <v>42092119960819422X</v>
          </cell>
          <cell r="I299" t="str">
            <v>2022-07-20</v>
          </cell>
          <cell r="J299" t="str">
            <v>全天</v>
          </cell>
          <cell r="K299">
            <v>1</v>
          </cell>
          <cell r="L299">
            <v>7</v>
          </cell>
          <cell r="M299">
            <v>3</v>
          </cell>
          <cell r="N299" t="str">
            <v>否</v>
          </cell>
          <cell r="O299" t="str">
            <v>否</v>
          </cell>
          <cell r="P299" t="str">
            <v/>
          </cell>
          <cell r="Q299" t="str">
            <v>否</v>
          </cell>
          <cell r="R299">
            <v>69.5467</v>
          </cell>
          <cell r="S299">
            <v>83.4</v>
          </cell>
          <cell r="T299">
            <v>77.85868</v>
          </cell>
          <cell r="U299">
            <v>4</v>
          </cell>
        </row>
        <row r="300">
          <cell r="B300" t="str">
            <v>陈菲</v>
          </cell>
          <cell r="C300" t="str">
            <v/>
          </cell>
          <cell r="D300" t="str">
            <v>035</v>
          </cell>
          <cell r="E300" t="str">
            <v>武汉市江夏云景山医院</v>
          </cell>
          <cell r="F300" t="str">
            <v>中医科医师</v>
          </cell>
          <cell r="G300" t="str">
            <v>221505002904</v>
          </cell>
          <cell r="H300" t="str">
            <v>422126199410163022</v>
          </cell>
          <cell r="I300" t="str">
            <v>2022-07-20</v>
          </cell>
          <cell r="J300" t="str">
            <v>全天</v>
          </cell>
          <cell r="K300">
            <v>1</v>
          </cell>
          <cell r="L300">
            <v>12</v>
          </cell>
          <cell r="M300">
            <v>3</v>
          </cell>
          <cell r="N300" t="str">
            <v>否</v>
          </cell>
          <cell r="O300" t="str">
            <v>否</v>
          </cell>
          <cell r="P300" t="str">
            <v/>
          </cell>
          <cell r="Q300" t="str">
            <v>否</v>
          </cell>
          <cell r="R300">
            <v>68.76</v>
          </cell>
          <cell r="S300">
            <v>81.2</v>
          </cell>
          <cell r="T300">
            <v>76.224</v>
          </cell>
          <cell r="U300">
            <v>5</v>
          </cell>
        </row>
        <row r="301">
          <cell r="B301" t="str">
            <v>魏乔红</v>
          </cell>
          <cell r="C301" t="str">
            <v/>
          </cell>
          <cell r="D301" t="str">
            <v>035</v>
          </cell>
          <cell r="E301" t="str">
            <v>武汉市江夏云景山医院</v>
          </cell>
          <cell r="F301" t="str">
            <v>中医科医师</v>
          </cell>
          <cell r="G301" t="str">
            <v>221505002904</v>
          </cell>
          <cell r="H301" t="str">
            <v>421023199009141227</v>
          </cell>
          <cell r="I301" t="str">
            <v>2022-07-20</v>
          </cell>
          <cell r="J301" t="str">
            <v>全天</v>
          </cell>
          <cell r="K301">
            <v>1</v>
          </cell>
          <cell r="L301">
            <v>3</v>
          </cell>
          <cell r="M301">
            <v>3</v>
          </cell>
          <cell r="N301" t="str">
            <v>否</v>
          </cell>
          <cell r="O301" t="str">
            <v>否</v>
          </cell>
          <cell r="P301" t="str">
            <v/>
          </cell>
          <cell r="Q301" t="str">
            <v>否</v>
          </cell>
          <cell r="R301">
            <v>64.48</v>
          </cell>
          <cell r="S301">
            <v>81</v>
          </cell>
          <cell r="T301">
            <v>74.392</v>
          </cell>
          <cell r="U301">
            <v>6</v>
          </cell>
        </row>
        <row r="302">
          <cell r="B302" t="str">
            <v>刘菊</v>
          </cell>
          <cell r="C302" t="str">
            <v/>
          </cell>
          <cell r="D302" t="str">
            <v>035</v>
          </cell>
          <cell r="E302" t="str">
            <v>武汉市江夏云景山医院</v>
          </cell>
          <cell r="F302" t="str">
            <v>中医科医师</v>
          </cell>
          <cell r="G302" t="str">
            <v>221505002904</v>
          </cell>
          <cell r="H302" t="str">
            <v>421022198109210444</v>
          </cell>
          <cell r="I302" t="str">
            <v>2022-07-20</v>
          </cell>
          <cell r="J302" t="str">
            <v>全天</v>
          </cell>
          <cell r="K302">
            <v>1</v>
          </cell>
          <cell r="L302">
            <v>9</v>
          </cell>
          <cell r="M302">
            <v>3</v>
          </cell>
          <cell r="N302" t="str">
            <v>否</v>
          </cell>
          <cell r="O302" t="str">
            <v>否</v>
          </cell>
          <cell r="P302" t="str">
            <v/>
          </cell>
          <cell r="Q302" t="str">
            <v>否</v>
          </cell>
          <cell r="R302">
            <v>0</v>
          </cell>
          <cell r="S302">
            <v>73</v>
          </cell>
          <cell r="T302">
            <v>43.8</v>
          </cell>
          <cell r="U302">
            <v>7</v>
          </cell>
        </row>
        <row r="303">
          <cell r="B303" t="str">
            <v>储小毛</v>
          </cell>
          <cell r="C303" t="str">
            <v/>
          </cell>
          <cell r="D303" t="str">
            <v>035</v>
          </cell>
          <cell r="E303" t="str">
            <v>武汉市江夏云景山医院</v>
          </cell>
          <cell r="F303" t="str">
            <v>中医科医师</v>
          </cell>
          <cell r="G303" t="str">
            <v>221505002904</v>
          </cell>
          <cell r="H303" t="str">
            <v>340828199602175326</v>
          </cell>
          <cell r="I303" t="str">
            <v>2022-07-20</v>
          </cell>
          <cell r="J303" t="str">
            <v>全天</v>
          </cell>
          <cell r="K303">
            <v>1</v>
          </cell>
          <cell r="L303">
            <v>2</v>
          </cell>
          <cell r="M303">
            <v>3</v>
          </cell>
          <cell r="N303" t="str">
            <v>否</v>
          </cell>
          <cell r="O303" t="str">
            <v>否</v>
          </cell>
          <cell r="P303" t="str">
            <v/>
          </cell>
          <cell r="Q303" t="str">
            <v>否</v>
          </cell>
          <cell r="R303">
            <v>66.7867</v>
          </cell>
          <cell r="S303">
            <v>77</v>
          </cell>
          <cell r="T303">
            <v>72.91468</v>
          </cell>
          <cell r="U303">
            <v>8</v>
          </cell>
        </row>
        <row r="304">
          <cell r="B304" t="str">
            <v>高翠婷</v>
          </cell>
          <cell r="C304" t="str">
            <v/>
          </cell>
          <cell r="D304" t="str">
            <v>035</v>
          </cell>
          <cell r="E304" t="str">
            <v>武汉市江夏云景山医院</v>
          </cell>
          <cell r="F304" t="str">
            <v>中医科医师</v>
          </cell>
          <cell r="G304" t="str">
            <v>221505002904</v>
          </cell>
          <cell r="H304" t="str">
            <v>420504199103164043</v>
          </cell>
          <cell r="I304" t="str">
            <v>2022-07-20</v>
          </cell>
          <cell r="J304" t="str">
            <v>全天</v>
          </cell>
          <cell r="K304">
            <v>1</v>
          </cell>
          <cell r="L304">
            <v>6</v>
          </cell>
          <cell r="M304">
            <v>3</v>
          </cell>
          <cell r="N304" t="str">
            <v>否</v>
          </cell>
          <cell r="O304" t="str">
            <v>否</v>
          </cell>
          <cell r="P304" t="str">
            <v/>
          </cell>
          <cell r="Q304" t="str">
            <v>否</v>
          </cell>
          <cell r="R304">
            <v>0</v>
          </cell>
          <cell r="S304">
            <v>71</v>
          </cell>
          <cell r="T304">
            <v>42.6</v>
          </cell>
          <cell r="U304">
            <v>9</v>
          </cell>
        </row>
        <row r="305">
          <cell r="B305" t="str">
            <v>冯婵</v>
          </cell>
          <cell r="C305" t="str">
            <v/>
          </cell>
          <cell r="D305" t="str">
            <v>035</v>
          </cell>
          <cell r="E305" t="str">
            <v>武汉市江夏云景山医院</v>
          </cell>
          <cell r="F305" t="str">
            <v>中医科医师</v>
          </cell>
          <cell r="G305" t="str">
            <v>221505002904</v>
          </cell>
          <cell r="H305" t="str">
            <v>42098419931026602X</v>
          </cell>
          <cell r="I305" t="str">
            <v>2022-07-20</v>
          </cell>
          <cell r="J305" t="str">
            <v>全天</v>
          </cell>
          <cell r="K305">
            <v>1</v>
          </cell>
          <cell r="L305">
            <v>5</v>
          </cell>
          <cell r="M305">
            <v>3</v>
          </cell>
          <cell r="N305" t="str">
            <v>否</v>
          </cell>
          <cell r="O305" t="str">
            <v>否</v>
          </cell>
          <cell r="P305" t="str">
            <v/>
          </cell>
          <cell r="Q305" t="str">
            <v>否</v>
          </cell>
          <cell r="R305">
            <v>64.7867</v>
          </cell>
          <cell r="S305">
            <v>67.2</v>
          </cell>
          <cell r="T305">
            <v>66.23468</v>
          </cell>
          <cell r="U305">
            <v>10</v>
          </cell>
        </row>
        <row r="306">
          <cell r="B306" t="str">
            <v>江若兰</v>
          </cell>
          <cell r="C306" t="str">
            <v/>
          </cell>
          <cell r="D306" t="str">
            <v>035</v>
          </cell>
          <cell r="E306" t="str">
            <v>武汉市江夏云景山医院</v>
          </cell>
          <cell r="F306" t="str">
            <v>中医科医师</v>
          </cell>
          <cell r="G306" t="str">
            <v>221505002904</v>
          </cell>
          <cell r="H306" t="str">
            <v>421126199409193143</v>
          </cell>
          <cell r="I306" t="str">
            <v>2022-07-20</v>
          </cell>
          <cell r="J306" t="str">
            <v>全天</v>
          </cell>
          <cell r="K306">
            <v>1</v>
          </cell>
          <cell r="L306">
            <v>11</v>
          </cell>
          <cell r="M306">
            <v>3</v>
          </cell>
          <cell r="N306" t="str">
            <v>是</v>
          </cell>
          <cell r="O306" t="str">
            <v>否</v>
          </cell>
          <cell r="P306" t="str">
            <v/>
          </cell>
          <cell r="Q306" t="str">
            <v>否</v>
          </cell>
          <cell r="R306">
            <v>66.0267</v>
          </cell>
          <cell r="S306">
            <v>0</v>
          </cell>
          <cell r="T306">
            <v>26.41068</v>
          </cell>
          <cell r="U306">
            <v>11</v>
          </cell>
        </row>
        <row r="307">
          <cell r="B307" t="str">
            <v>张洪安</v>
          </cell>
          <cell r="C307" t="str">
            <v/>
          </cell>
          <cell r="D307" t="str">
            <v>035</v>
          </cell>
          <cell r="E307" t="str">
            <v>武汉市江夏云景山医院</v>
          </cell>
          <cell r="F307" t="str">
            <v>中医科医师</v>
          </cell>
          <cell r="G307" t="str">
            <v>221505002904</v>
          </cell>
          <cell r="H307" t="str">
            <v>340321198209308253</v>
          </cell>
          <cell r="I307" t="str">
            <v>2022-07-20</v>
          </cell>
          <cell r="J307" t="str">
            <v>全天</v>
          </cell>
          <cell r="K307">
            <v>1</v>
          </cell>
          <cell r="L307">
            <v>4</v>
          </cell>
          <cell r="M307">
            <v>3</v>
          </cell>
          <cell r="N307" t="str">
            <v>是</v>
          </cell>
          <cell r="O307" t="str">
            <v>否</v>
          </cell>
          <cell r="P307" t="str">
            <v/>
          </cell>
          <cell r="Q307" t="str">
            <v>否</v>
          </cell>
          <cell r="R307">
            <v>0</v>
          </cell>
          <cell r="S307">
            <v>0</v>
          </cell>
          <cell r="T307">
            <v>0</v>
          </cell>
          <cell r="U307">
            <v>12</v>
          </cell>
        </row>
        <row r="308">
          <cell r="B308" t="str">
            <v>谢文燕</v>
          </cell>
          <cell r="C308" t="str">
            <v/>
          </cell>
          <cell r="D308" t="str">
            <v>035</v>
          </cell>
          <cell r="E308" t="str">
            <v>武汉市江夏云景山医院</v>
          </cell>
          <cell r="F308" t="str">
            <v>口腔科医师</v>
          </cell>
          <cell r="G308" t="str">
            <v>221505002905</v>
          </cell>
          <cell r="H308" t="str">
            <v>420381199212190023</v>
          </cell>
          <cell r="I308" t="str">
            <v>2022-07-20</v>
          </cell>
          <cell r="J308" t="str">
            <v>全天</v>
          </cell>
          <cell r="K308">
            <v>1</v>
          </cell>
          <cell r="L308">
            <v>14</v>
          </cell>
          <cell r="M308">
            <v>1</v>
          </cell>
          <cell r="N308" t="str">
            <v>否</v>
          </cell>
          <cell r="O308" t="str">
            <v>否</v>
          </cell>
          <cell r="P308" t="str">
            <v/>
          </cell>
          <cell r="Q308" t="str">
            <v>否</v>
          </cell>
          <cell r="R308">
            <v>55.9333</v>
          </cell>
          <cell r="S308">
            <v>79.4</v>
          </cell>
          <cell r="T308">
            <v>70.01332</v>
          </cell>
          <cell r="U308">
            <v>1</v>
          </cell>
        </row>
        <row r="309">
          <cell r="B309" t="str">
            <v>陈磊</v>
          </cell>
          <cell r="C309" t="str">
            <v/>
          </cell>
          <cell r="D309" t="str">
            <v>035</v>
          </cell>
          <cell r="E309" t="str">
            <v>武汉市江夏云景山医院</v>
          </cell>
          <cell r="F309" t="str">
            <v>口腔科医师</v>
          </cell>
          <cell r="G309" t="str">
            <v>221505002905</v>
          </cell>
          <cell r="H309" t="str">
            <v>420115199603240011</v>
          </cell>
          <cell r="I309" t="str">
            <v>2022-07-20</v>
          </cell>
          <cell r="J309" t="str">
            <v>全天</v>
          </cell>
          <cell r="K309">
            <v>1</v>
          </cell>
          <cell r="L309">
            <v>16</v>
          </cell>
          <cell r="M309">
            <v>1</v>
          </cell>
          <cell r="N309" t="str">
            <v>否</v>
          </cell>
          <cell r="O309" t="str">
            <v>否</v>
          </cell>
          <cell r="P309" t="str">
            <v/>
          </cell>
          <cell r="Q309" t="str">
            <v>否</v>
          </cell>
          <cell r="R309">
            <v>50.2667</v>
          </cell>
          <cell r="S309">
            <v>81.2</v>
          </cell>
          <cell r="T309">
            <v>68.82668</v>
          </cell>
          <cell r="U309">
            <v>2</v>
          </cell>
        </row>
        <row r="310">
          <cell r="B310" t="str">
            <v>魏青</v>
          </cell>
          <cell r="C310" t="str">
            <v/>
          </cell>
          <cell r="D310" t="str">
            <v>035</v>
          </cell>
          <cell r="E310" t="str">
            <v>武汉市江夏云景山医院</v>
          </cell>
          <cell r="F310" t="str">
            <v>口腔科医师</v>
          </cell>
          <cell r="G310" t="str">
            <v>221505002905</v>
          </cell>
          <cell r="H310" t="str">
            <v>420116199510305222</v>
          </cell>
          <cell r="I310" t="str">
            <v>2022-07-20</v>
          </cell>
          <cell r="J310" t="str">
            <v>全天</v>
          </cell>
          <cell r="K310">
            <v>1</v>
          </cell>
          <cell r="L310">
            <v>15</v>
          </cell>
          <cell r="M310">
            <v>1</v>
          </cell>
          <cell r="N310" t="str">
            <v>否</v>
          </cell>
          <cell r="O310" t="str">
            <v>否</v>
          </cell>
          <cell r="P310" t="str">
            <v/>
          </cell>
          <cell r="Q310" t="str">
            <v>否</v>
          </cell>
          <cell r="R310">
            <v>46.52</v>
          </cell>
          <cell r="S310">
            <v>70.6</v>
          </cell>
          <cell r="T310">
            <v>60.968</v>
          </cell>
          <cell r="U310">
            <v>3</v>
          </cell>
        </row>
        <row r="311">
          <cell r="B311" t="str">
            <v>任荣华</v>
          </cell>
          <cell r="C311" t="str">
            <v/>
          </cell>
          <cell r="D311" t="str">
            <v>035</v>
          </cell>
          <cell r="E311" t="str">
            <v>武汉市江夏云景山医院</v>
          </cell>
          <cell r="F311" t="str">
            <v>妇产科医师</v>
          </cell>
          <cell r="G311" t="str">
            <v>221505002906</v>
          </cell>
          <cell r="H311" t="str">
            <v>421302199401091628</v>
          </cell>
          <cell r="I311" t="str">
            <v>2022-07-20</v>
          </cell>
          <cell r="J311" t="str">
            <v>全天</v>
          </cell>
          <cell r="K311">
            <v>1</v>
          </cell>
          <cell r="L311">
            <v>17</v>
          </cell>
          <cell r="M311">
            <v>3</v>
          </cell>
          <cell r="N311" t="str">
            <v>否</v>
          </cell>
          <cell r="O311" t="str">
            <v>否</v>
          </cell>
          <cell r="P311" t="str">
            <v/>
          </cell>
          <cell r="Q311" t="str">
            <v>否</v>
          </cell>
          <cell r="R311">
            <v>68.08</v>
          </cell>
          <cell r="S311">
            <v>81.8</v>
          </cell>
          <cell r="T311">
            <v>76.312</v>
          </cell>
          <cell r="U311">
            <v>1</v>
          </cell>
        </row>
        <row r="312">
          <cell r="B312" t="str">
            <v>石浩琳</v>
          </cell>
          <cell r="C312" t="str">
            <v/>
          </cell>
          <cell r="D312" t="str">
            <v>035</v>
          </cell>
          <cell r="E312" t="str">
            <v>武汉市江夏云景山医院</v>
          </cell>
          <cell r="F312" t="str">
            <v>妇产科医师</v>
          </cell>
          <cell r="G312" t="str">
            <v>221505002906</v>
          </cell>
          <cell r="H312" t="str">
            <v>420281198805054246</v>
          </cell>
          <cell r="I312" t="str">
            <v>2022-07-20</v>
          </cell>
          <cell r="J312" t="str">
            <v>全天</v>
          </cell>
          <cell r="K312">
            <v>1</v>
          </cell>
          <cell r="L312">
            <v>22</v>
          </cell>
          <cell r="M312">
            <v>3</v>
          </cell>
          <cell r="N312" t="str">
            <v>否</v>
          </cell>
          <cell r="O312" t="str">
            <v>否</v>
          </cell>
          <cell r="P312" t="str">
            <v/>
          </cell>
          <cell r="Q312" t="str">
            <v>否</v>
          </cell>
          <cell r="R312">
            <v>64.0133</v>
          </cell>
          <cell r="S312">
            <v>82.2</v>
          </cell>
          <cell r="T312">
            <v>74.92532</v>
          </cell>
          <cell r="U312">
            <v>2</v>
          </cell>
        </row>
        <row r="313">
          <cell r="B313" t="str">
            <v>高颖</v>
          </cell>
          <cell r="C313" t="str">
            <v/>
          </cell>
          <cell r="D313" t="str">
            <v>035</v>
          </cell>
          <cell r="E313" t="str">
            <v>武汉市江夏云景山医院</v>
          </cell>
          <cell r="F313" t="str">
            <v>妇产科医师</v>
          </cell>
          <cell r="G313" t="str">
            <v>221505002906</v>
          </cell>
          <cell r="H313" t="str">
            <v>429004199409183686</v>
          </cell>
          <cell r="I313" t="str">
            <v>2022-07-20</v>
          </cell>
          <cell r="J313" t="str">
            <v>全天</v>
          </cell>
          <cell r="K313">
            <v>1</v>
          </cell>
          <cell r="L313">
            <v>21</v>
          </cell>
          <cell r="M313">
            <v>3</v>
          </cell>
          <cell r="N313" t="str">
            <v>否</v>
          </cell>
          <cell r="O313" t="str">
            <v>否</v>
          </cell>
          <cell r="P313" t="str">
            <v/>
          </cell>
          <cell r="Q313" t="str">
            <v>否</v>
          </cell>
          <cell r="R313">
            <v>63.4533</v>
          </cell>
          <cell r="S313">
            <v>80.2</v>
          </cell>
          <cell r="T313">
            <v>73.50132</v>
          </cell>
          <cell r="U313">
            <v>3</v>
          </cell>
        </row>
        <row r="314">
          <cell r="B314" t="str">
            <v>钱俊</v>
          </cell>
          <cell r="C314" t="str">
            <v/>
          </cell>
          <cell r="D314" t="str">
            <v>035</v>
          </cell>
          <cell r="E314" t="str">
            <v>武汉市江夏云景山医院</v>
          </cell>
          <cell r="F314" t="str">
            <v>妇产科医师</v>
          </cell>
          <cell r="G314" t="str">
            <v>221505002906</v>
          </cell>
          <cell r="H314" t="str">
            <v>429001198801010882</v>
          </cell>
          <cell r="I314" t="str">
            <v>2022-07-20</v>
          </cell>
          <cell r="J314" t="str">
            <v>全天</v>
          </cell>
          <cell r="K314">
            <v>1</v>
          </cell>
          <cell r="L314">
            <v>20</v>
          </cell>
          <cell r="M314">
            <v>3</v>
          </cell>
          <cell r="N314" t="str">
            <v>否</v>
          </cell>
          <cell r="O314" t="str">
            <v>否</v>
          </cell>
          <cell r="P314" t="str">
            <v/>
          </cell>
          <cell r="Q314" t="str">
            <v>否</v>
          </cell>
          <cell r="R314">
            <v>56.4933</v>
          </cell>
          <cell r="S314">
            <v>84.8</v>
          </cell>
          <cell r="T314">
            <v>73.47732</v>
          </cell>
          <cell r="U314">
            <v>4</v>
          </cell>
        </row>
        <row r="315">
          <cell r="B315" t="str">
            <v>徐尧曦</v>
          </cell>
          <cell r="C315" t="str">
            <v/>
          </cell>
          <cell r="D315" t="str">
            <v>035</v>
          </cell>
          <cell r="E315" t="str">
            <v>武汉市江夏云景山医院</v>
          </cell>
          <cell r="F315" t="str">
            <v>妇产科医师</v>
          </cell>
          <cell r="G315" t="str">
            <v>221505002906</v>
          </cell>
          <cell r="H315" t="str">
            <v>429006199504165147</v>
          </cell>
          <cell r="I315" t="str">
            <v>2022-07-20</v>
          </cell>
          <cell r="J315" t="str">
            <v>全天</v>
          </cell>
          <cell r="K315">
            <v>1</v>
          </cell>
          <cell r="L315">
            <v>18</v>
          </cell>
          <cell r="M315">
            <v>3</v>
          </cell>
          <cell r="N315" t="str">
            <v>否</v>
          </cell>
          <cell r="O315" t="str">
            <v>否</v>
          </cell>
          <cell r="P315" t="str">
            <v/>
          </cell>
          <cell r="Q315" t="str">
            <v>否</v>
          </cell>
          <cell r="R315">
            <v>61.9733</v>
          </cell>
          <cell r="S315">
            <v>77.8</v>
          </cell>
          <cell r="T315">
            <v>71.46932</v>
          </cell>
          <cell r="U315">
            <v>5</v>
          </cell>
        </row>
        <row r="316">
          <cell r="B316" t="str">
            <v>冯婷婷</v>
          </cell>
          <cell r="C316" t="str">
            <v/>
          </cell>
          <cell r="D316" t="str">
            <v>035</v>
          </cell>
          <cell r="E316" t="str">
            <v>武汉市江夏云景山医院</v>
          </cell>
          <cell r="F316" t="str">
            <v>妇产科医师</v>
          </cell>
          <cell r="G316" t="str">
            <v>221505002906</v>
          </cell>
          <cell r="H316" t="str">
            <v>421125199003180928</v>
          </cell>
          <cell r="I316" t="str">
            <v>2022-07-20</v>
          </cell>
          <cell r="J316" t="str">
            <v>全天</v>
          </cell>
          <cell r="K316">
            <v>1</v>
          </cell>
          <cell r="L316">
            <v>19</v>
          </cell>
          <cell r="M316">
            <v>3</v>
          </cell>
          <cell r="N316" t="str">
            <v>否</v>
          </cell>
          <cell r="O316" t="str">
            <v>否</v>
          </cell>
          <cell r="P316" t="str">
            <v/>
          </cell>
          <cell r="Q316" t="str">
            <v>否</v>
          </cell>
          <cell r="R316">
            <v>55.0533</v>
          </cell>
          <cell r="S316">
            <v>69</v>
          </cell>
          <cell r="T316">
            <v>63.42132</v>
          </cell>
          <cell r="U316">
            <v>6</v>
          </cell>
        </row>
        <row r="317">
          <cell r="B317" t="str">
            <v>段碧晗</v>
          </cell>
          <cell r="C317" t="str">
            <v/>
          </cell>
          <cell r="D317" t="str">
            <v>035</v>
          </cell>
          <cell r="E317" t="str">
            <v>武汉市江夏云景山医院</v>
          </cell>
          <cell r="F317" t="str">
            <v>透析室医师</v>
          </cell>
          <cell r="G317" t="str">
            <v>221505002907</v>
          </cell>
          <cell r="H317" t="str">
            <v>420984199503319028</v>
          </cell>
          <cell r="I317" t="str">
            <v>2022-07-20</v>
          </cell>
          <cell r="J317" t="str">
            <v>全天</v>
          </cell>
          <cell r="K317">
            <v>9</v>
          </cell>
          <cell r="L317">
            <v>21</v>
          </cell>
          <cell r="M317">
            <v>2</v>
          </cell>
          <cell r="N317" t="str">
            <v>否</v>
          </cell>
          <cell r="O317" t="str">
            <v>否</v>
          </cell>
          <cell r="P317" t="str">
            <v/>
          </cell>
          <cell r="Q317" t="str">
            <v>否</v>
          </cell>
          <cell r="R317">
            <v>70.0667</v>
          </cell>
          <cell r="S317">
            <v>78</v>
          </cell>
          <cell r="T317">
            <v>74.82668</v>
          </cell>
          <cell r="U317">
            <v>1</v>
          </cell>
        </row>
        <row r="318">
          <cell r="B318" t="str">
            <v>张迪</v>
          </cell>
          <cell r="C318" t="str">
            <v/>
          </cell>
          <cell r="D318" t="str">
            <v>035</v>
          </cell>
          <cell r="E318" t="str">
            <v>武汉市江夏云景山医院</v>
          </cell>
          <cell r="F318" t="str">
            <v>透析室医师</v>
          </cell>
          <cell r="G318" t="str">
            <v>221505002907</v>
          </cell>
          <cell r="H318" t="str">
            <v>42062119940201862X</v>
          </cell>
          <cell r="I318" t="str">
            <v>2022-07-20</v>
          </cell>
          <cell r="J318" t="str">
            <v>全天</v>
          </cell>
          <cell r="K318">
            <v>9</v>
          </cell>
          <cell r="L318">
            <v>22</v>
          </cell>
          <cell r="M318">
            <v>2</v>
          </cell>
          <cell r="N318" t="str">
            <v>否</v>
          </cell>
          <cell r="O318" t="str">
            <v>否</v>
          </cell>
          <cell r="P318" t="str">
            <v/>
          </cell>
          <cell r="Q318" t="str">
            <v>否</v>
          </cell>
          <cell r="R318">
            <v>61.7067</v>
          </cell>
          <cell r="S318">
            <v>79.6</v>
          </cell>
          <cell r="T318">
            <v>72.44268</v>
          </cell>
          <cell r="U318">
            <v>2</v>
          </cell>
        </row>
        <row r="319">
          <cell r="B319" t="str">
            <v>张昊昱</v>
          </cell>
          <cell r="C319" t="str">
            <v/>
          </cell>
          <cell r="D319" t="str">
            <v>035</v>
          </cell>
          <cell r="E319" t="str">
            <v>武汉市江夏云景山医院</v>
          </cell>
          <cell r="F319" t="str">
            <v>透析室医师</v>
          </cell>
          <cell r="G319" t="str">
            <v>221505002907</v>
          </cell>
          <cell r="H319" t="str">
            <v>420115199401130017</v>
          </cell>
          <cell r="I319" t="str">
            <v>2022-07-20</v>
          </cell>
          <cell r="J319" t="str">
            <v>全天</v>
          </cell>
          <cell r="K319">
            <v>9</v>
          </cell>
          <cell r="L319">
            <v>20</v>
          </cell>
          <cell r="M319">
            <v>2</v>
          </cell>
          <cell r="N319" t="str">
            <v>是</v>
          </cell>
          <cell r="O319" t="str">
            <v>否</v>
          </cell>
          <cell r="P319" t="str">
            <v/>
          </cell>
          <cell r="Q319" t="str">
            <v>否</v>
          </cell>
          <cell r="R319">
            <v>58.3733</v>
          </cell>
          <cell r="S319">
            <v>0</v>
          </cell>
          <cell r="T319">
            <v>23.34932</v>
          </cell>
          <cell r="U319">
            <v>3</v>
          </cell>
        </row>
        <row r="320">
          <cell r="B320" t="str">
            <v>周凤霞</v>
          </cell>
          <cell r="C320" t="str">
            <v/>
          </cell>
          <cell r="D320" t="str">
            <v>035</v>
          </cell>
          <cell r="E320" t="str">
            <v>武汉市江夏云景山医院</v>
          </cell>
          <cell r="F320" t="str">
            <v>麻醉科医师</v>
          </cell>
          <cell r="G320" t="str">
            <v>221505002908</v>
          </cell>
          <cell r="H320" t="str">
            <v>420982198711183228</v>
          </cell>
          <cell r="I320" t="str">
            <v>2022-07-20</v>
          </cell>
          <cell r="J320" t="str">
            <v>全天</v>
          </cell>
          <cell r="K320">
            <v>9</v>
          </cell>
          <cell r="L320">
            <v>26</v>
          </cell>
          <cell r="M320">
            <v>2</v>
          </cell>
          <cell r="N320" t="str">
            <v>否</v>
          </cell>
          <cell r="O320" t="str">
            <v>否</v>
          </cell>
          <cell r="P320" t="str">
            <v/>
          </cell>
          <cell r="Q320" t="str">
            <v>否</v>
          </cell>
          <cell r="R320">
            <v>64.52</v>
          </cell>
          <cell r="S320">
            <v>76.6</v>
          </cell>
          <cell r="T320">
            <v>71.768</v>
          </cell>
          <cell r="U320">
            <v>1</v>
          </cell>
        </row>
        <row r="321">
          <cell r="B321" t="str">
            <v>贺金玲</v>
          </cell>
          <cell r="C321" t="str">
            <v/>
          </cell>
          <cell r="D321" t="str">
            <v>035</v>
          </cell>
          <cell r="E321" t="str">
            <v>武汉市江夏云景山医院</v>
          </cell>
          <cell r="F321" t="str">
            <v>麻醉科医师</v>
          </cell>
          <cell r="G321" t="str">
            <v>221505002908</v>
          </cell>
          <cell r="H321" t="str">
            <v>421302199310030862</v>
          </cell>
          <cell r="I321" t="str">
            <v>2022-07-20</v>
          </cell>
          <cell r="J321" t="str">
            <v>全天</v>
          </cell>
          <cell r="K321">
            <v>9</v>
          </cell>
          <cell r="L321">
            <v>24</v>
          </cell>
          <cell r="M321">
            <v>2</v>
          </cell>
          <cell r="N321" t="str">
            <v>否</v>
          </cell>
          <cell r="O321" t="str">
            <v>否</v>
          </cell>
          <cell r="P321" t="str">
            <v/>
          </cell>
          <cell r="Q321" t="str">
            <v>否</v>
          </cell>
          <cell r="R321">
            <v>60.3333</v>
          </cell>
          <cell r="S321">
            <v>78.6</v>
          </cell>
          <cell r="T321">
            <v>71.29332</v>
          </cell>
          <cell r="U321">
            <v>2</v>
          </cell>
        </row>
        <row r="322">
          <cell r="B322" t="str">
            <v>秦鲜</v>
          </cell>
          <cell r="C322" t="str">
            <v/>
          </cell>
          <cell r="D322" t="str">
            <v>035</v>
          </cell>
          <cell r="E322" t="str">
            <v>武汉市江夏云景山医院</v>
          </cell>
          <cell r="F322" t="str">
            <v>麻醉科医师</v>
          </cell>
          <cell r="G322" t="str">
            <v>221505002908</v>
          </cell>
          <cell r="H322" t="str">
            <v>42032119870605547X</v>
          </cell>
          <cell r="I322" t="str">
            <v>2022-07-20</v>
          </cell>
          <cell r="J322" t="str">
            <v>全天</v>
          </cell>
          <cell r="K322">
            <v>9</v>
          </cell>
          <cell r="L322">
            <v>25</v>
          </cell>
          <cell r="M322">
            <v>2</v>
          </cell>
          <cell r="N322" t="str">
            <v>否</v>
          </cell>
          <cell r="O322" t="str">
            <v>否</v>
          </cell>
          <cell r="P322" t="str">
            <v/>
          </cell>
          <cell r="Q322" t="str">
            <v>否</v>
          </cell>
          <cell r="R322">
            <v>53.5067</v>
          </cell>
          <cell r="S322">
            <v>78.2</v>
          </cell>
          <cell r="T322">
            <v>68.32268</v>
          </cell>
          <cell r="U322">
            <v>3</v>
          </cell>
        </row>
        <row r="323">
          <cell r="B323" t="str">
            <v>周娟</v>
          </cell>
          <cell r="C323" t="str">
            <v/>
          </cell>
          <cell r="D323" t="str">
            <v>035</v>
          </cell>
          <cell r="E323" t="str">
            <v>武汉市江夏云景山医院</v>
          </cell>
          <cell r="F323" t="str">
            <v>麻醉科医师</v>
          </cell>
          <cell r="G323" t="str">
            <v>221505002908</v>
          </cell>
          <cell r="H323" t="str">
            <v>420704199108181126</v>
          </cell>
          <cell r="I323" t="str">
            <v>2022-07-20</v>
          </cell>
          <cell r="J323" t="str">
            <v>全天</v>
          </cell>
          <cell r="K323">
            <v>9</v>
          </cell>
          <cell r="L323">
            <v>23</v>
          </cell>
          <cell r="M323">
            <v>2</v>
          </cell>
          <cell r="N323" t="str">
            <v>否</v>
          </cell>
          <cell r="O323" t="str">
            <v>否</v>
          </cell>
          <cell r="P323" t="str">
            <v/>
          </cell>
          <cell r="Q323" t="str">
            <v>否</v>
          </cell>
          <cell r="R323">
            <v>61.88</v>
          </cell>
          <cell r="S323">
            <v>71.8</v>
          </cell>
          <cell r="T323">
            <v>67.832</v>
          </cell>
          <cell r="U323">
            <v>4</v>
          </cell>
        </row>
        <row r="324">
          <cell r="B324" t="str">
            <v>林芳</v>
          </cell>
          <cell r="C324" t="str">
            <v/>
          </cell>
          <cell r="D324" t="str">
            <v>035</v>
          </cell>
          <cell r="E324" t="str">
            <v>武汉市江夏云景山医院</v>
          </cell>
          <cell r="F324" t="str">
            <v>心电图医师</v>
          </cell>
          <cell r="G324" t="str">
            <v>221505002909</v>
          </cell>
          <cell r="H324" t="str">
            <v>420582198302150087</v>
          </cell>
          <cell r="I324" t="str">
            <v>2022-07-20</v>
          </cell>
          <cell r="J324" t="str">
            <v>全天</v>
          </cell>
          <cell r="K324">
            <v>1</v>
          </cell>
          <cell r="L324">
            <v>24</v>
          </cell>
          <cell r="M324">
            <v>1</v>
          </cell>
          <cell r="N324" t="str">
            <v>否</v>
          </cell>
          <cell r="O324" t="str">
            <v>否</v>
          </cell>
          <cell r="P324" t="str">
            <v/>
          </cell>
          <cell r="Q324" t="str">
            <v>否</v>
          </cell>
          <cell r="R324">
            <v>59.28</v>
          </cell>
          <cell r="S324">
            <v>81.2</v>
          </cell>
          <cell r="T324">
            <v>72.432</v>
          </cell>
          <cell r="U324">
            <v>1</v>
          </cell>
        </row>
        <row r="325">
          <cell r="B325" t="str">
            <v>李平香</v>
          </cell>
          <cell r="C325" t="str">
            <v/>
          </cell>
          <cell r="D325" t="str">
            <v>035</v>
          </cell>
          <cell r="E325" t="str">
            <v>武汉市江夏云景山医院</v>
          </cell>
          <cell r="F325" t="str">
            <v>心电图医师</v>
          </cell>
          <cell r="G325" t="str">
            <v>221505002909</v>
          </cell>
          <cell r="H325" t="str">
            <v>421127199006130507</v>
          </cell>
          <cell r="I325" t="str">
            <v>2022-07-20</v>
          </cell>
          <cell r="J325" t="str">
            <v>全天</v>
          </cell>
          <cell r="K325">
            <v>1</v>
          </cell>
          <cell r="L325">
            <v>23</v>
          </cell>
          <cell r="M325">
            <v>1</v>
          </cell>
          <cell r="N325" t="str">
            <v>否</v>
          </cell>
          <cell r="O325" t="str">
            <v>否</v>
          </cell>
          <cell r="P325" t="str">
            <v/>
          </cell>
          <cell r="Q325" t="str">
            <v>否</v>
          </cell>
          <cell r="R325">
            <v>41.64</v>
          </cell>
          <cell r="S325">
            <v>73</v>
          </cell>
          <cell r="T325">
            <v>60.456</v>
          </cell>
          <cell r="U325">
            <v>2</v>
          </cell>
        </row>
        <row r="326">
          <cell r="B326" t="str">
            <v>王娜</v>
          </cell>
          <cell r="C326" t="str">
            <v/>
          </cell>
          <cell r="D326" t="str">
            <v>035</v>
          </cell>
          <cell r="E326" t="str">
            <v>武汉市江夏云景山医院</v>
          </cell>
          <cell r="F326" t="str">
            <v>医学检验科医师</v>
          </cell>
          <cell r="G326" t="str">
            <v>221505002911</v>
          </cell>
          <cell r="H326" t="str">
            <v>421123199306190063</v>
          </cell>
          <cell r="I326" t="str">
            <v>2022-07-20</v>
          </cell>
          <cell r="J326" t="str">
            <v>全天</v>
          </cell>
          <cell r="K326">
            <v>1</v>
          </cell>
          <cell r="L326">
            <v>25</v>
          </cell>
          <cell r="M326">
            <v>1</v>
          </cell>
          <cell r="N326" t="str">
            <v>否</v>
          </cell>
          <cell r="O326" t="str">
            <v>否</v>
          </cell>
          <cell r="P326" t="str">
            <v/>
          </cell>
          <cell r="Q326" t="str">
            <v>否</v>
          </cell>
          <cell r="R326">
            <v>68.2267</v>
          </cell>
          <cell r="S326">
            <v>82</v>
          </cell>
          <cell r="T326">
            <v>76.49068</v>
          </cell>
          <cell r="U326">
            <v>1</v>
          </cell>
        </row>
        <row r="327">
          <cell r="B327" t="str">
            <v>张强</v>
          </cell>
          <cell r="C327" t="str">
            <v/>
          </cell>
          <cell r="D327" t="str">
            <v>035</v>
          </cell>
          <cell r="E327" t="str">
            <v>武汉市江夏云景山医院</v>
          </cell>
          <cell r="F327" t="str">
            <v>放射影像科医师</v>
          </cell>
          <cell r="G327" t="str">
            <v>221505002912</v>
          </cell>
          <cell r="H327" t="str">
            <v>420115198910165838</v>
          </cell>
          <cell r="I327" t="str">
            <v>2022-07-20</v>
          </cell>
          <cell r="J327" t="str">
            <v>全天</v>
          </cell>
          <cell r="K327">
            <v>7</v>
          </cell>
          <cell r="L327">
            <v>2</v>
          </cell>
          <cell r="M327">
            <v>2</v>
          </cell>
          <cell r="N327" t="str">
            <v>否</v>
          </cell>
          <cell r="O327" t="str">
            <v>否</v>
          </cell>
          <cell r="P327" t="str">
            <v/>
          </cell>
          <cell r="Q327" t="str">
            <v>否</v>
          </cell>
          <cell r="R327">
            <v>51.2533</v>
          </cell>
          <cell r="S327">
            <v>78</v>
          </cell>
          <cell r="T327">
            <v>67.30132</v>
          </cell>
          <cell r="U327">
            <v>1</v>
          </cell>
        </row>
        <row r="328">
          <cell r="B328" t="str">
            <v>彭冲</v>
          </cell>
          <cell r="C328" t="str">
            <v/>
          </cell>
          <cell r="D328" t="str">
            <v>035</v>
          </cell>
          <cell r="E328" t="str">
            <v>武汉市江夏云景山医院</v>
          </cell>
          <cell r="F328" t="str">
            <v>放射影像科医师</v>
          </cell>
          <cell r="G328" t="str">
            <v>221505002912</v>
          </cell>
          <cell r="H328" t="str">
            <v>420984199412271719</v>
          </cell>
          <cell r="I328" t="str">
            <v>2022-07-20</v>
          </cell>
          <cell r="J328" t="str">
            <v>全天</v>
          </cell>
          <cell r="K328">
            <v>7</v>
          </cell>
          <cell r="L328">
            <v>1</v>
          </cell>
          <cell r="M328">
            <v>2</v>
          </cell>
          <cell r="N328" t="str">
            <v>否</v>
          </cell>
          <cell r="O328" t="str">
            <v>否</v>
          </cell>
          <cell r="P328" t="str">
            <v/>
          </cell>
          <cell r="Q328" t="str">
            <v>否</v>
          </cell>
          <cell r="R328">
            <v>51.1467</v>
          </cell>
          <cell r="S328">
            <v>76.6</v>
          </cell>
          <cell r="T328">
            <v>66.41868</v>
          </cell>
          <cell r="U328">
            <v>2</v>
          </cell>
        </row>
        <row r="329">
          <cell r="B329" t="str">
            <v>赖佩</v>
          </cell>
          <cell r="C329" t="str">
            <v/>
          </cell>
          <cell r="D329" t="str">
            <v>035</v>
          </cell>
          <cell r="E329" t="str">
            <v>武汉市江夏云景山医院</v>
          </cell>
          <cell r="F329" t="str">
            <v>公共卫生医师</v>
          </cell>
          <cell r="G329" t="str">
            <v>221505002914</v>
          </cell>
          <cell r="H329" t="str">
            <v>360732199206120123</v>
          </cell>
          <cell r="I329" t="str">
            <v>2022-07-20</v>
          </cell>
          <cell r="J329" t="str">
            <v>全天</v>
          </cell>
          <cell r="K329">
            <v>7</v>
          </cell>
          <cell r="L329">
            <v>3</v>
          </cell>
          <cell r="M329">
            <v>1</v>
          </cell>
          <cell r="N329" t="str">
            <v>否</v>
          </cell>
          <cell r="O329" t="str">
            <v>否</v>
          </cell>
          <cell r="P329" t="str">
            <v/>
          </cell>
          <cell r="Q329" t="str">
            <v>否</v>
          </cell>
          <cell r="R329">
            <v>61.4</v>
          </cell>
          <cell r="S329">
            <v>80.8</v>
          </cell>
          <cell r="T329">
            <v>73.04</v>
          </cell>
          <cell r="U329">
            <v>1</v>
          </cell>
        </row>
        <row r="330">
          <cell r="B330" t="str">
            <v>余慧敏</v>
          </cell>
          <cell r="C330" t="str">
            <v/>
          </cell>
          <cell r="D330" t="str">
            <v>035</v>
          </cell>
          <cell r="E330" t="str">
            <v>武汉市江夏云景山医院</v>
          </cell>
          <cell r="F330" t="str">
            <v>公共卫生医师</v>
          </cell>
          <cell r="G330" t="str">
            <v>221505002914</v>
          </cell>
          <cell r="H330" t="str">
            <v>422129199306170547</v>
          </cell>
          <cell r="I330" t="str">
            <v>2022-07-20</v>
          </cell>
          <cell r="J330" t="str">
            <v>全天</v>
          </cell>
          <cell r="K330">
            <v>7</v>
          </cell>
          <cell r="L330">
            <v>4</v>
          </cell>
          <cell r="M330">
            <v>1</v>
          </cell>
          <cell r="N330" t="str">
            <v>否</v>
          </cell>
          <cell r="O330" t="str">
            <v>否</v>
          </cell>
          <cell r="P330" t="str">
            <v/>
          </cell>
          <cell r="Q330" t="str">
            <v>否</v>
          </cell>
          <cell r="R330">
            <v>62.3867</v>
          </cell>
          <cell r="S330">
            <v>76.2</v>
          </cell>
          <cell r="T330">
            <v>70.67468</v>
          </cell>
          <cell r="U330">
            <v>2</v>
          </cell>
        </row>
        <row r="331">
          <cell r="B331" t="str">
            <v>曾珍</v>
          </cell>
          <cell r="C331" t="str">
            <v/>
          </cell>
          <cell r="D331" t="str">
            <v>035</v>
          </cell>
          <cell r="E331" t="str">
            <v>武汉市江夏云景山医院</v>
          </cell>
          <cell r="F331" t="str">
            <v>临床药师（中药）</v>
          </cell>
          <cell r="G331" t="str">
            <v>221505002915</v>
          </cell>
          <cell r="H331" t="str">
            <v>420821199208164069</v>
          </cell>
          <cell r="I331" t="str">
            <v>2022-07-20</v>
          </cell>
          <cell r="J331" t="str">
            <v>全天</v>
          </cell>
          <cell r="K331">
            <v>7</v>
          </cell>
          <cell r="L331">
            <v>5</v>
          </cell>
          <cell r="M331">
            <v>1</v>
          </cell>
          <cell r="N331" t="str">
            <v>否</v>
          </cell>
          <cell r="O331" t="str">
            <v>否</v>
          </cell>
          <cell r="P331" t="str">
            <v/>
          </cell>
          <cell r="Q331" t="str">
            <v>否</v>
          </cell>
          <cell r="R331">
            <v>66.6267</v>
          </cell>
          <cell r="S331">
            <v>83.2</v>
          </cell>
          <cell r="T331">
            <v>76.57068</v>
          </cell>
          <cell r="U331">
            <v>1</v>
          </cell>
        </row>
        <row r="332">
          <cell r="B332" t="str">
            <v>段娅婷</v>
          </cell>
          <cell r="C332" t="str">
            <v/>
          </cell>
          <cell r="D332" t="str">
            <v>035</v>
          </cell>
          <cell r="E332" t="str">
            <v>武汉市江夏云景山医院</v>
          </cell>
          <cell r="F332" t="str">
            <v>临床药师（中药）</v>
          </cell>
          <cell r="G332" t="str">
            <v>221505002915</v>
          </cell>
          <cell r="H332" t="str">
            <v>420115199411104701</v>
          </cell>
          <cell r="I332" t="str">
            <v>2022-07-20</v>
          </cell>
          <cell r="J332" t="str">
            <v>全天</v>
          </cell>
          <cell r="K332">
            <v>7</v>
          </cell>
          <cell r="L332">
            <v>7</v>
          </cell>
          <cell r="M332">
            <v>1</v>
          </cell>
          <cell r="N332" t="str">
            <v>否</v>
          </cell>
          <cell r="O332" t="str">
            <v>否</v>
          </cell>
          <cell r="P332" t="str">
            <v/>
          </cell>
          <cell r="Q332" t="str">
            <v>否</v>
          </cell>
          <cell r="R332">
            <v>62.1067</v>
          </cell>
          <cell r="S332">
            <v>79.6</v>
          </cell>
          <cell r="T332">
            <v>72.60268</v>
          </cell>
          <cell r="U332">
            <v>2</v>
          </cell>
        </row>
        <row r="333">
          <cell r="B333" t="str">
            <v>李国艳</v>
          </cell>
          <cell r="C333" t="str">
            <v/>
          </cell>
          <cell r="D333" t="str">
            <v>035</v>
          </cell>
          <cell r="E333" t="str">
            <v>武汉市江夏云景山医院</v>
          </cell>
          <cell r="F333" t="str">
            <v>临床药师（中药）</v>
          </cell>
          <cell r="G333" t="str">
            <v>221505002915</v>
          </cell>
          <cell r="H333" t="str">
            <v>430581198211272025</v>
          </cell>
          <cell r="I333" t="str">
            <v>2022-07-20</v>
          </cell>
          <cell r="J333" t="str">
            <v>全天</v>
          </cell>
          <cell r="K333">
            <v>7</v>
          </cell>
          <cell r="L333">
            <v>6</v>
          </cell>
          <cell r="M333">
            <v>1</v>
          </cell>
          <cell r="N333" t="str">
            <v>否</v>
          </cell>
          <cell r="O333" t="str">
            <v>否</v>
          </cell>
          <cell r="P333" t="str">
            <v/>
          </cell>
          <cell r="Q333" t="str">
            <v>否</v>
          </cell>
          <cell r="R333">
            <v>48.2133</v>
          </cell>
          <cell r="S333">
            <v>74.6</v>
          </cell>
          <cell r="T333">
            <v>64.04532</v>
          </cell>
          <cell r="U333">
            <v>3</v>
          </cell>
        </row>
        <row r="334">
          <cell r="B334" t="str">
            <v>王慧玲</v>
          </cell>
          <cell r="C334" t="str">
            <v/>
          </cell>
          <cell r="D334" t="str">
            <v>035</v>
          </cell>
          <cell r="E334" t="str">
            <v>武汉市江夏云景山医院</v>
          </cell>
          <cell r="F334" t="str">
            <v>临床药师（西药）</v>
          </cell>
          <cell r="G334" t="str">
            <v>221505002916</v>
          </cell>
          <cell r="H334" t="str">
            <v>421127199109221727</v>
          </cell>
          <cell r="I334" t="str">
            <v>2022-07-20</v>
          </cell>
          <cell r="J334" t="str">
            <v>全天</v>
          </cell>
          <cell r="K334">
            <v>7</v>
          </cell>
          <cell r="L334">
            <v>8</v>
          </cell>
          <cell r="M334">
            <v>1</v>
          </cell>
          <cell r="N334" t="str">
            <v>否</v>
          </cell>
          <cell r="O334" t="str">
            <v>否</v>
          </cell>
          <cell r="P334" t="str">
            <v/>
          </cell>
          <cell r="Q334" t="str">
            <v>否</v>
          </cell>
          <cell r="R334">
            <v>60.3467</v>
          </cell>
          <cell r="S334">
            <v>83</v>
          </cell>
          <cell r="T334">
            <v>73.93868</v>
          </cell>
          <cell r="U334">
            <v>1</v>
          </cell>
        </row>
        <row r="335">
          <cell r="B335" t="str">
            <v>朱丹红</v>
          </cell>
          <cell r="C335" t="str">
            <v/>
          </cell>
          <cell r="D335" t="str">
            <v>035</v>
          </cell>
          <cell r="E335" t="str">
            <v>武汉市江夏云景山医院</v>
          </cell>
          <cell r="F335" t="str">
            <v>临床药师（西药）</v>
          </cell>
          <cell r="G335" t="str">
            <v>221505002916</v>
          </cell>
          <cell r="H335" t="str">
            <v>420115199002283243</v>
          </cell>
          <cell r="I335" t="str">
            <v>2022-07-20</v>
          </cell>
          <cell r="J335" t="str">
            <v>全天</v>
          </cell>
          <cell r="K335">
            <v>7</v>
          </cell>
          <cell r="L335">
            <v>9</v>
          </cell>
          <cell r="M335">
            <v>1</v>
          </cell>
          <cell r="N335" t="str">
            <v>否</v>
          </cell>
          <cell r="O335" t="str">
            <v>否</v>
          </cell>
          <cell r="P335" t="str">
            <v/>
          </cell>
          <cell r="Q335" t="str">
            <v>否</v>
          </cell>
          <cell r="R335">
            <v>59.8133</v>
          </cell>
          <cell r="S335">
            <v>78</v>
          </cell>
          <cell r="T335">
            <v>70.72532</v>
          </cell>
          <cell r="U335">
            <v>2</v>
          </cell>
        </row>
        <row r="336">
          <cell r="B336" t="str">
            <v>徐紫琳</v>
          </cell>
          <cell r="C336" t="str">
            <v/>
          </cell>
          <cell r="D336" t="str">
            <v>035</v>
          </cell>
          <cell r="E336" t="str">
            <v>武汉市江夏云景山医院</v>
          </cell>
          <cell r="F336" t="str">
            <v>临床药师（西药）</v>
          </cell>
          <cell r="G336" t="str">
            <v>221505002916</v>
          </cell>
          <cell r="H336" t="str">
            <v>421083199712082843</v>
          </cell>
          <cell r="I336" t="str">
            <v>2022-07-20</v>
          </cell>
          <cell r="J336" t="str">
            <v>全天</v>
          </cell>
          <cell r="K336">
            <v>7</v>
          </cell>
          <cell r="L336">
            <v>10</v>
          </cell>
          <cell r="M336">
            <v>1</v>
          </cell>
          <cell r="N336" t="str">
            <v>否</v>
          </cell>
          <cell r="O336" t="str">
            <v>否</v>
          </cell>
          <cell r="P336" t="str">
            <v/>
          </cell>
          <cell r="Q336" t="str">
            <v>否</v>
          </cell>
          <cell r="R336">
            <v>58.48</v>
          </cell>
          <cell r="S336">
            <v>73.8</v>
          </cell>
          <cell r="T336">
            <v>67.672</v>
          </cell>
          <cell r="U336">
            <v>3</v>
          </cell>
        </row>
        <row r="337">
          <cell r="B337" t="str">
            <v>郑曼</v>
          </cell>
          <cell r="C337" t="str">
            <v/>
          </cell>
          <cell r="D337" t="str">
            <v>035</v>
          </cell>
          <cell r="E337" t="str">
            <v>武汉市江夏云景山医院</v>
          </cell>
          <cell r="F337" t="str">
            <v>护理人员</v>
          </cell>
          <cell r="G337" t="str">
            <v>221505002917</v>
          </cell>
          <cell r="H337" t="str">
            <v>420115199111235128</v>
          </cell>
          <cell r="I337" t="str">
            <v>2022-07-20</v>
          </cell>
          <cell r="J337" t="str">
            <v>全天</v>
          </cell>
          <cell r="K337">
            <v>6</v>
          </cell>
          <cell r="L337">
            <v>10</v>
          </cell>
          <cell r="M337">
            <v>6</v>
          </cell>
          <cell r="N337" t="str">
            <v>否</v>
          </cell>
          <cell r="O337" t="str">
            <v>否</v>
          </cell>
          <cell r="P337" t="str">
            <v/>
          </cell>
          <cell r="Q337" t="str">
            <v>否</v>
          </cell>
          <cell r="R337">
            <v>70.8</v>
          </cell>
          <cell r="S337">
            <v>74.8</v>
          </cell>
          <cell r="T337">
            <v>73.2</v>
          </cell>
          <cell r="U337">
            <v>1</v>
          </cell>
        </row>
        <row r="338">
          <cell r="B338" t="str">
            <v>操慧</v>
          </cell>
          <cell r="C338" t="str">
            <v/>
          </cell>
          <cell r="D338" t="str">
            <v>035</v>
          </cell>
          <cell r="E338" t="str">
            <v>武汉市江夏云景山医院</v>
          </cell>
          <cell r="F338" t="str">
            <v>护理人员</v>
          </cell>
          <cell r="G338" t="str">
            <v>221505002917</v>
          </cell>
          <cell r="H338" t="str">
            <v>420115199106186640</v>
          </cell>
          <cell r="I338" t="str">
            <v>2022-07-20</v>
          </cell>
          <cell r="J338" t="str">
            <v>全天</v>
          </cell>
          <cell r="K338">
            <v>6</v>
          </cell>
          <cell r="L338">
            <v>16</v>
          </cell>
          <cell r="M338">
            <v>6</v>
          </cell>
          <cell r="N338" t="str">
            <v>否</v>
          </cell>
          <cell r="O338" t="str">
            <v>否</v>
          </cell>
          <cell r="P338" t="str">
            <v/>
          </cell>
          <cell r="Q338" t="str">
            <v>否</v>
          </cell>
          <cell r="R338">
            <v>64.24</v>
          </cell>
          <cell r="S338">
            <v>78.4</v>
          </cell>
          <cell r="T338">
            <v>72.736</v>
          </cell>
          <cell r="U338">
            <v>2</v>
          </cell>
        </row>
        <row r="339">
          <cell r="B339" t="str">
            <v>高婷</v>
          </cell>
          <cell r="C339" t="str">
            <v/>
          </cell>
          <cell r="D339" t="str">
            <v>035</v>
          </cell>
          <cell r="E339" t="str">
            <v>武汉市江夏云景山医院</v>
          </cell>
          <cell r="F339" t="str">
            <v>护理人员</v>
          </cell>
          <cell r="G339" t="str">
            <v>221505002917</v>
          </cell>
          <cell r="H339" t="str">
            <v>42011519910915584X</v>
          </cell>
          <cell r="I339" t="str">
            <v>2022-07-20</v>
          </cell>
          <cell r="J339" t="str">
            <v>全天</v>
          </cell>
          <cell r="K339">
            <v>6</v>
          </cell>
          <cell r="L339">
            <v>14</v>
          </cell>
          <cell r="M339">
            <v>6</v>
          </cell>
          <cell r="N339" t="str">
            <v>否</v>
          </cell>
          <cell r="O339" t="str">
            <v>否</v>
          </cell>
          <cell r="P339" t="str">
            <v/>
          </cell>
          <cell r="Q339" t="str">
            <v>否</v>
          </cell>
          <cell r="R339">
            <v>65.76</v>
          </cell>
          <cell r="S339">
            <v>77.2</v>
          </cell>
          <cell r="T339">
            <v>72.624</v>
          </cell>
          <cell r="U339">
            <v>3</v>
          </cell>
        </row>
        <row r="340">
          <cell r="B340" t="str">
            <v>江英</v>
          </cell>
          <cell r="C340" t="str">
            <v/>
          </cell>
          <cell r="D340" t="str">
            <v>035</v>
          </cell>
          <cell r="E340" t="str">
            <v>武汉市江夏云景山医院</v>
          </cell>
          <cell r="F340" t="str">
            <v>护理人员</v>
          </cell>
          <cell r="G340" t="str">
            <v>221505002917</v>
          </cell>
          <cell r="H340" t="str">
            <v>421181199408097023</v>
          </cell>
          <cell r="I340" t="str">
            <v>2022-07-20</v>
          </cell>
          <cell r="J340" t="str">
            <v>全天</v>
          </cell>
          <cell r="K340">
            <v>6</v>
          </cell>
          <cell r="L340">
            <v>13</v>
          </cell>
          <cell r="M340">
            <v>6</v>
          </cell>
          <cell r="N340" t="str">
            <v>否</v>
          </cell>
          <cell r="O340" t="str">
            <v>否</v>
          </cell>
          <cell r="P340" t="str">
            <v/>
          </cell>
          <cell r="Q340" t="str">
            <v>否</v>
          </cell>
          <cell r="R340">
            <v>59.6533</v>
          </cell>
          <cell r="S340">
            <v>81.2</v>
          </cell>
          <cell r="T340">
            <v>72.58132</v>
          </cell>
          <cell r="U340">
            <v>4</v>
          </cell>
        </row>
        <row r="341">
          <cell r="B341" t="str">
            <v>易茹芸</v>
          </cell>
          <cell r="C341" t="str">
            <v/>
          </cell>
          <cell r="D341" t="str">
            <v>035</v>
          </cell>
          <cell r="E341" t="str">
            <v>武汉市江夏云景山医院</v>
          </cell>
          <cell r="F341" t="str">
            <v>护理人员</v>
          </cell>
          <cell r="G341" t="str">
            <v>221505002917</v>
          </cell>
          <cell r="H341" t="str">
            <v>360424199908184002</v>
          </cell>
          <cell r="I341" t="str">
            <v>2022-07-20</v>
          </cell>
          <cell r="J341" t="str">
            <v>全天</v>
          </cell>
          <cell r="K341">
            <v>6</v>
          </cell>
          <cell r="L341">
            <v>3</v>
          </cell>
          <cell r="M341">
            <v>6</v>
          </cell>
          <cell r="N341" t="str">
            <v>否</v>
          </cell>
          <cell r="O341" t="str">
            <v>否</v>
          </cell>
          <cell r="P341" t="str">
            <v/>
          </cell>
          <cell r="Q341" t="str">
            <v>否</v>
          </cell>
          <cell r="R341">
            <v>68.2267</v>
          </cell>
          <cell r="S341">
            <v>75.4</v>
          </cell>
          <cell r="T341">
            <v>72.53068</v>
          </cell>
          <cell r="U341">
            <v>5</v>
          </cell>
        </row>
        <row r="342">
          <cell r="B342" t="str">
            <v>杨倩会</v>
          </cell>
          <cell r="C342" t="str">
            <v/>
          </cell>
          <cell r="D342" t="str">
            <v>035</v>
          </cell>
          <cell r="E342" t="str">
            <v>武汉市江夏云景山医院</v>
          </cell>
          <cell r="F342" t="str">
            <v>护理人员</v>
          </cell>
          <cell r="G342" t="str">
            <v>221505002917</v>
          </cell>
          <cell r="H342" t="str">
            <v>422202199108181849</v>
          </cell>
          <cell r="I342" t="str">
            <v>2022-07-20</v>
          </cell>
          <cell r="J342" t="str">
            <v>全天</v>
          </cell>
          <cell r="K342">
            <v>6</v>
          </cell>
          <cell r="L342">
            <v>17</v>
          </cell>
          <cell r="M342">
            <v>6</v>
          </cell>
          <cell r="N342" t="str">
            <v>否</v>
          </cell>
          <cell r="O342" t="str">
            <v>否</v>
          </cell>
          <cell r="P342" t="str">
            <v/>
          </cell>
          <cell r="Q342" t="str">
            <v>否</v>
          </cell>
          <cell r="R342">
            <v>61.88</v>
          </cell>
          <cell r="S342">
            <v>78.4</v>
          </cell>
          <cell r="T342">
            <v>71.792</v>
          </cell>
          <cell r="U342">
            <v>6</v>
          </cell>
        </row>
        <row r="343">
          <cell r="B343" t="str">
            <v>周小萍</v>
          </cell>
          <cell r="C343" t="str">
            <v/>
          </cell>
          <cell r="D343" t="str">
            <v>035</v>
          </cell>
          <cell r="E343" t="str">
            <v>武汉市江夏云景山医院</v>
          </cell>
          <cell r="F343" t="str">
            <v>护理人员</v>
          </cell>
          <cell r="G343" t="str">
            <v>221505002917</v>
          </cell>
          <cell r="H343" t="str">
            <v>420115198602035863</v>
          </cell>
          <cell r="I343" t="str">
            <v>2022-07-20</v>
          </cell>
          <cell r="J343" t="str">
            <v>全天</v>
          </cell>
          <cell r="K343">
            <v>6</v>
          </cell>
          <cell r="L343">
            <v>7</v>
          </cell>
          <cell r="M343">
            <v>6</v>
          </cell>
          <cell r="N343" t="str">
            <v>否</v>
          </cell>
          <cell r="O343" t="str">
            <v>否</v>
          </cell>
          <cell r="P343" t="str">
            <v/>
          </cell>
          <cell r="Q343" t="str">
            <v>否</v>
          </cell>
          <cell r="R343">
            <v>59.4533</v>
          </cell>
          <cell r="S343">
            <v>79.6</v>
          </cell>
          <cell r="T343">
            <v>71.54132</v>
          </cell>
          <cell r="U343">
            <v>7</v>
          </cell>
        </row>
        <row r="344">
          <cell r="B344" t="str">
            <v>程思涵</v>
          </cell>
          <cell r="C344" t="str">
            <v/>
          </cell>
          <cell r="D344" t="str">
            <v>035</v>
          </cell>
          <cell r="E344" t="str">
            <v>武汉市江夏云景山医院</v>
          </cell>
          <cell r="F344" t="str">
            <v>护理人员</v>
          </cell>
          <cell r="G344" t="str">
            <v>221505002917</v>
          </cell>
          <cell r="H344" t="str">
            <v>420115199402060065</v>
          </cell>
          <cell r="I344" t="str">
            <v>2022-07-20</v>
          </cell>
          <cell r="J344" t="str">
            <v>全天</v>
          </cell>
          <cell r="K344">
            <v>6</v>
          </cell>
          <cell r="L344">
            <v>18</v>
          </cell>
          <cell r="M344">
            <v>6</v>
          </cell>
          <cell r="N344" t="str">
            <v>否</v>
          </cell>
          <cell r="O344" t="str">
            <v>否</v>
          </cell>
          <cell r="P344" t="str">
            <v/>
          </cell>
          <cell r="Q344" t="str">
            <v>否</v>
          </cell>
          <cell r="R344">
            <v>64.4933</v>
          </cell>
          <cell r="S344">
            <v>75.4</v>
          </cell>
          <cell r="T344">
            <v>71.03732</v>
          </cell>
          <cell r="U344">
            <v>8</v>
          </cell>
        </row>
        <row r="345">
          <cell r="B345" t="str">
            <v>李静</v>
          </cell>
          <cell r="C345" t="str">
            <v/>
          </cell>
          <cell r="D345" t="str">
            <v>035</v>
          </cell>
          <cell r="E345" t="str">
            <v>武汉市江夏云景山医院</v>
          </cell>
          <cell r="F345" t="str">
            <v>护理人员</v>
          </cell>
          <cell r="G345" t="str">
            <v>221505002917</v>
          </cell>
          <cell r="H345" t="str">
            <v>421182198810090067</v>
          </cell>
          <cell r="I345" t="str">
            <v>2022-07-20</v>
          </cell>
          <cell r="J345" t="str">
            <v>全天</v>
          </cell>
          <cell r="K345">
            <v>6</v>
          </cell>
          <cell r="L345">
            <v>4</v>
          </cell>
          <cell r="M345">
            <v>6</v>
          </cell>
          <cell r="N345" t="str">
            <v>否</v>
          </cell>
          <cell r="O345" t="str">
            <v>否</v>
          </cell>
          <cell r="P345" t="str">
            <v/>
          </cell>
          <cell r="Q345" t="str">
            <v>否</v>
          </cell>
          <cell r="R345">
            <v>69.3333</v>
          </cell>
          <cell r="S345">
            <v>71.8</v>
          </cell>
          <cell r="T345">
            <v>70.81332</v>
          </cell>
          <cell r="U345">
            <v>9</v>
          </cell>
        </row>
        <row r="346">
          <cell r="B346" t="str">
            <v>周安琪</v>
          </cell>
          <cell r="C346" t="str">
            <v/>
          </cell>
          <cell r="D346" t="str">
            <v>035</v>
          </cell>
          <cell r="E346" t="str">
            <v>武汉市江夏云景山医院</v>
          </cell>
          <cell r="F346" t="str">
            <v>护理人员</v>
          </cell>
          <cell r="G346" t="str">
            <v>221505002917</v>
          </cell>
          <cell r="H346" t="str">
            <v>420116199701043720</v>
          </cell>
          <cell r="I346" t="str">
            <v>2022-07-20</v>
          </cell>
          <cell r="J346" t="str">
            <v>全天</v>
          </cell>
          <cell r="K346">
            <v>6</v>
          </cell>
          <cell r="L346">
            <v>15</v>
          </cell>
          <cell r="M346">
            <v>6</v>
          </cell>
          <cell r="N346" t="str">
            <v>否</v>
          </cell>
          <cell r="O346" t="str">
            <v>否</v>
          </cell>
          <cell r="P346" t="str">
            <v/>
          </cell>
          <cell r="Q346" t="str">
            <v>否</v>
          </cell>
          <cell r="R346">
            <v>59.44</v>
          </cell>
          <cell r="S346">
            <v>77.2</v>
          </cell>
          <cell r="T346">
            <v>70.096</v>
          </cell>
          <cell r="U346">
            <v>10</v>
          </cell>
        </row>
        <row r="347">
          <cell r="B347" t="str">
            <v>陈沙沙</v>
          </cell>
          <cell r="C347" t="str">
            <v/>
          </cell>
          <cell r="D347" t="str">
            <v>035</v>
          </cell>
          <cell r="E347" t="str">
            <v>武汉市江夏云景山医院</v>
          </cell>
          <cell r="F347" t="str">
            <v>护理人员</v>
          </cell>
          <cell r="G347" t="str">
            <v>221505002917</v>
          </cell>
          <cell r="H347" t="str">
            <v>420115199309085524</v>
          </cell>
          <cell r="I347" t="str">
            <v>2022-07-20</v>
          </cell>
          <cell r="J347" t="str">
            <v>全天</v>
          </cell>
          <cell r="K347">
            <v>6</v>
          </cell>
          <cell r="L347">
            <v>12</v>
          </cell>
          <cell r="M347">
            <v>6</v>
          </cell>
          <cell r="N347" t="str">
            <v>否</v>
          </cell>
          <cell r="O347" t="str">
            <v>否</v>
          </cell>
          <cell r="P347" t="str">
            <v/>
          </cell>
          <cell r="Q347" t="str">
            <v>否</v>
          </cell>
          <cell r="R347">
            <v>61.0133</v>
          </cell>
          <cell r="S347">
            <v>75.6</v>
          </cell>
          <cell r="T347">
            <v>69.76532</v>
          </cell>
          <cell r="U347">
            <v>11</v>
          </cell>
        </row>
        <row r="348">
          <cell r="B348" t="str">
            <v>谢丽</v>
          </cell>
          <cell r="C348" t="str">
            <v/>
          </cell>
          <cell r="D348" t="str">
            <v>035</v>
          </cell>
          <cell r="E348" t="str">
            <v>武汉市江夏云景山医院</v>
          </cell>
          <cell r="F348" t="str">
            <v>护理人员</v>
          </cell>
          <cell r="G348" t="str">
            <v>221505002917</v>
          </cell>
          <cell r="H348" t="str">
            <v>420624199409051325</v>
          </cell>
          <cell r="I348" t="str">
            <v>2022-07-20</v>
          </cell>
          <cell r="J348" t="str">
            <v>全天</v>
          </cell>
          <cell r="K348">
            <v>6</v>
          </cell>
          <cell r="L348">
            <v>11</v>
          </cell>
          <cell r="M348">
            <v>6</v>
          </cell>
          <cell r="N348" t="str">
            <v>否</v>
          </cell>
          <cell r="O348" t="str">
            <v>否</v>
          </cell>
          <cell r="P348" t="str">
            <v/>
          </cell>
          <cell r="Q348" t="str">
            <v>否</v>
          </cell>
          <cell r="R348">
            <v>63.7333</v>
          </cell>
          <cell r="S348">
            <v>72.4</v>
          </cell>
          <cell r="T348">
            <v>68.93332</v>
          </cell>
          <cell r="U348">
            <v>12</v>
          </cell>
        </row>
        <row r="349">
          <cell r="B349" t="str">
            <v>饶悦</v>
          </cell>
          <cell r="C349" t="str">
            <v/>
          </cell>
          <cell r="D349" t="str">
            <v>035</v>
          </cell>
          <cell r="E349" t="str">
            <v>武汉市江夏云景山医院</v>
          </cell>
          <cell r="F349" t="str">
            <v>护理人员</v>
          </cell>
          <cell r="G349" t="str">
            <v>221505002917</v>
          </cell>
          <cell r="H349" t="str">
            <v>420115199707040081</v>
          </cell>
          <cell r="I349" t="str">
            <v>2022-07-20</v>
          </cell>
          <cell r="J349" t="str">
            <v>全天</v>
          </cell>
          <cell r="K349">
            <v>6</v>
          </cell>
          <cell r="L349">
            <v>1</v>
          </cell>
          <cell r="M349">
            <v>6</v>
          </cell>
          <cell r="N349" t="str">
            <v>否</v>
          </cell>
          <cell r="O349" t="str">
            <v>否</v>
          </cell>
          <cell r="P349" t="str">
            <v/>
          </cell>
          <cell r="Q349" t="str">
            <v>否</v>
          </cell>
          <cell r="R349">
            <v>58.92</v>
          </cell>
          <cell r="S349">
            <v>75.6</v>
          </cell>
          <cell r="T349">
            <v>68.928</v>
          </cell>
          <cell r="U349">
            <v>13</v>
          </cell>
        </row>
        <row r="350">
          <cell r="B350" t="str">
            <v>张翠</v>
          </cell>
          <cell r="C350" t="str">
            <v/>
          </cell>
          <cell r="D350" t="str">
            <v>035</v>
          </cell>
          <cell r="E350" t="str">
            <v>武汉市江夏云景山医院</v>
          </cell>
          <cell r="F350" t="str">
            <v>护理人员</v>
          </cell>
          <cell r="G350" t="str">
            <v>221505002917</v>
          </cell>
          <cell r="H350" t="str">
            <v>420115199303238729</v>
          </cell>
          <cell r="I350" t="str">
            <v>2022-07-20</v>
          </cell>
          <cell r="J350" t="str">
            <v>全天</v>
          </cell>
          <cell r="K350">
            <v>6</v>
          </cell>
          <cell r="L350">
            <v>8</v>
          </cell>
          <cell r="M350">
            <v>6</v>
          </cell>
          <cell r="N350" t="str">
            <v>否</v>
          </cell>
          <cell r="O350" t="str">
            <v>否</v>
          </cell>
          <cell r="P350" t="str">
            <v/>
          </cell>
          <cell r="Q350" t="str">
            <v>否</v>
          </cell>
          <cell r="R350">
            <v>61.6</v>
          </cell>
          <cell r="S350">
            <v>71.2</v>
          </cell>
          <cell r="T350">
            <v>67.36</v>
          </cell>
          <cell r="U350">
            <v>14</v>
          </cell>
        </row>
        <row r="351">
          <cell r="B351" t="str">
            <v>汪细燕</v>
          </cell>
          <cell r="C351" t="str">
            <v/>
          </cell>
          <cell r="D351" t="str">
            <v>035</v>
          </cell>
          <cell r="E351" t="str">
            <v>武汉市江夏云景山医院</v>
          </cell>
          <cell r="F351" t="str">
            <v>护理人员</v>
          </cell>
          <cell r="G351" t="str">
            <v>221505002917</v>
          </cell>
          <cell r="H351" t="str">
            <v>422326199006185220</v>
          </cell>
          <cell r="I351" t="str">
            <v>2022-07-20</v>
          </cell>
          <cell r="J351" t="str">
            <v>全天</v>
          </cell>
          <cell r="K351">
            <v>6</v>
          </cell>
          <cell r="L351">
            <v>9</v>
          </cell>
          <cell r="M351">
            <v>6</v>
          </cell>
          <cell r="N351" t="str">
            <v>否</v>
          </cell>
          <cell r="O351" t="str">
            <v>否</v>
          </cell>
          <cell r="P351" t="str">
            <v/>
          </cell>
          <cell r="Q351" t="str">
            <v>否</v>
          </cell>
          <cell r="R351">
            <v>63.5333</v>
          </cell>
          <cell r="S351">
            <v>69.4</v>
          </cell>
          <cell r="T351">
            <v>67.05332</v>
          </cell>
          <cell r="U351">
            <v>15</v>
          </cell>
        </row>
        <row r="352">
          <cell r="B352" t="str">
            <v>陶念</v>
          </cell>
          <cell r="C352" t="str">
            <v/>
          </cell>
          <cell r="D352" t="str">
            <v>035</v>
          </cell>
          <cell r="E352" t="str">
            <v>武汉市江夏云景山医院</v>
          </cell>
          <cell r="F352" t="str">
            <v>护理人员</v>
          </cell>
          <cell r="G352" t="str">
            <v>221505002917</v>
          </cell>
          <cell r="H352" t="str">
            <v>420606198707176524</v>
          </cell>
          <cell r="I352" t="str">
            <v>2022-07-20</v>
          </cell>
          <cell r="J352" t="str">
            <v>全天</v>
          </cell>
          <cell r="K352">
            <v>6</v>
          </cell>
          <cell r="L352">
            <v>6</v>
          </cell>
          <cell r="M352">
            <v>6</v>
          </cell>
          <cell r="N352" t="str">
            <v>否</v>
          </cell>
          <cell r="O352" t="str">
            <v>否</v>
          </cell>
          <cell r="P352" t="str">
            <v/>
          </cell>
          <cell r="Q352" t="str">
            <v>否</v>
          </cell>
          <cell r="R352">
            <v>63.5467</v>
          </cell>
          <cell r="S352">
            <v>68.6</v>
          </cell>
          <cell r="T352">
            <v>66.57868</v>
          </cell>
          <cell r="U352">
            <v>16</v>
          </cell>
        </row>
        <row r="353">
          <cell r="B353" t="str">
            <v>欧阳霞</v>
          </cell>
          <cell r="C353" t="str">
            <v/>
          </cell>
          <cell r="D353" t="str">
            <v>035</v>
          </cell>
          <cell r="E353" t="str">
            <v>武汉市江夏云景山医院</v>
          </cell>
          <cell r="F353" t="str">
            <v>护理人员</v>
          </cell>
          <cell r="G353" t="str">
            <v>221505002917</v>
          </cell>
          <cell r="H353" t="str">
            <v>42011519920110552X</v>
          </cell>
          <cell r="I353" t="str">
            <v>2022-07-20</v>
          </cell>
          <cell r="J353" t="str">
            <v>全天</v>
          </cell>
          <cell r="K353">
            <v>6</v>
          </cell>
          <cell r="L353">
            <v>2</v>
          </cell>
          <cell r="M353">
            <v>6</v>
          </cell>
          <cell r="N353" t="str">
            <v>否</v>
          </cell>
          <cell r="O353" t="str">
            <v>否</v>
          </cell>
          <cell r="P353" t="str">
            <v/>
          </cell>
          <cell r="Q353" t="str">
            <v>否</v>
          </cell>
          <cell r="R353">
            <v>61.4933</v>
          </cell>
          <cell r="S353">
            <v>69.2</v>
          </cell>
          <cell r="T353">
            <v>66.11732</v>
          </cell>
          <cell r="U353">
            <v>17</v>
          </cell>
        </row>
        <row r="354">
          <cell r="B354" t="str">
            <v>王一佳</v>
          </cell>
          <cell r="C354" t="str">
            <v/>
          </cell>
          <cell r="D354" t="str">
            <v>035</v>
          </cell>
          <cell r="E354" t="str">
            <v>武汉市江夏云景山医院</v>
          </cell>
          <cell r="F354" t="str">
            <v>护理人员</v>
          </cell>
          <cell r="G354" t="str">
            <v>221505002917</v>
          </cell>
          <cell r="H354" t="str">
            <v>420621199704186821</v>
          </cell>
          <cell r="I354" t="str">
            <v>2022-07-20</v>
          </cell>
          <cell r="J354" t="str">
            <v>全天</v>
          </cell>
          <cell r="K354">
            <v>6</v>
          </cell>
          <cell r="L354">
            <v>5</v>
          </cell>
          <cell r="M354">
            <v>6</v>
          </cell>
          <cell r="N354" t="str">
            <v>否</v>
          </cell>
          <cell r="O354" t="str">
            <v>否</v>
          </cell>
          <cell r="P354" t="str">
            <v/>
          </cell>
          <cell r="Q354" t="str">
            <v>否</v>
          </cell>
          <cell r="R354">
            <v>59.9733</v>
          </cell>
          <cell r="S354">
            <v>69.4</v>
          </cell>
          <cell r="T354">
            <v>65.62932</v>
          </cell>
          <cell r="U354">
            <v>18</v>
          </cell>
        </row>
        <row r="355">
          <cell r="B355" t="str">
            <v>丁茜</v>
          </cell>
          <cell r="C355" t="str">
            <v/>
          </cell>
          <cell r="D355" t="str">
            <v>035</v>
          </cell>
          <cell r="E355" t="str">
            <v>武汉市江夏云景山医院</v>
          </cell>
          <cell r="F355" t="str">
            <v>透析室护理人员</v>
          </cell>
          <cell r="G355" t="str">
            <v>221505002918</v>
          </cell>
          <cell r="H355" t="str">
            <v>420112199611080020</v>
          </cell>
          <cell r="I355" t="str">
            <v>2022-07-20</v>
          </cell>
          <cell r="J355" t="str">
            <v>全天</v>
          </cell>
          <cell r="K355">
            <v>6</v>
          </cell>
          <cell r="L355">
            <v>19</v>
          </cell>
          <cell r="M355">
            <v>2</v>
          </cell>
          <cell r="N355" t="str">
            <v>否</v>
          </cell>
          <cell r="O355" t="str">
            <v>否</v>
          </cell>
          <cell r="P355" t="str">
            <v/>
          </cell>
          <cell r="Q355" t="str">
            <v>否</v>
          </cell>
          <cell r="R355">
            <v>64.5333</v>
          </cell>
          <cell r="S355">
            <v>77.4</v>
          </cell>
          <cell r="T355">
            <v>72.25332</v>
          </cell>
          <cell r="U355">
            <v>1</v>
          </cell>
        </row>
        <row r="356">
          <cell r="B356" t="str">
            <v>罗胜丹</v>
          </cell>
          <cell r="C356" t="str">
            <v/>
          </cell>
          <cell r="D356" t="str">
            <v>035</v>
          </cell>
          <cell r="E356" t="str">
            <v>武汉市江夏云景山医院</v>
          </cell>
          <cell r="F356" t="str">
            <v>透析室护理人员</v>
          </cell>
          <cell r="G356" t="str">
            <v>221505002918</v>
          </cell>
          <cell r="H356" t="str">
            <v>422201199511283240</v>
          </cell>
          <cell r="I356" t="str">
            <v>2022-07-20</v>
          </cell>
          <cell r="J356" t="str">
            <v>全天</v>
          </cell>
          <cell r="K356">
            <v>6</v>
          </cell>
          <cell r="L356">
            <v>22</v>
          </cell>
          <cell r="M356">
            <v>2</v>
          </cell>
          <cell r="N356" t="str">
            <v>否</v>
          </cell>
          <cell r="O356" t="str">
            <v>否</v>
          </cell>
          <cell r="P356" t="str">
            <v/>
          </cell>
          <cell r="Q356" t="str">
            <v>否</v>
          </cell>
          <cell r="R356">
            <v>60.9067</v>
          </cell>
          <cell r="S356">
            <v>76</v>
          </cell>
          <cell r="T356">
            <v>69.96268</v>
          </cell>
          <cell r="U356">
            <v>2</v>
          </cell>
        </row>
        <row r="357">
          <cell r="B357" t="str">
            <v>王珍</v>
          </cell>
          <cell r="C357" t="str">
            <v/>
          </cell>
          <cell r="D357" t="str">
            <v>035</v>
          </cell>
          <cell r="E357" t="str">
            <v>武汉市江夏云景山医院</v>
          </cell>
          <cell r="F357" t="str">
            <v>透析室护理人员</v>
          </cell>
          <cell r="G357" t="str">
            <v>221505002918</v>
          </cell>
          <cell r="H357" t="str">
            <v>420621198712104844</v>
          </cell>
          <cell r="I357" t="str">
            <v>2022-07-20</v>
          </cell>
          <cell r="J357" t="str">
            <v>全天</v>
          </cell>
          <cell r="K357">
            <v>6</v>
          </cell>
          <cell r="L357">
            <v>21</v>
          </cell>
          <cell r="M357">
            <v>2</v>
          </cell>
          <cell r="N357" t="str">
            <v>否</v>
          </cell>
          <cell r="O357" t="str">
            <v>否</v>
          </cell>
          <cell r="P357" t="str">
            <v/>
          </cell>
          <cell r="Q357" t="str">
            <v>否</v>
          </cell>
          <cell r="R357">
            <v>63.2</v>
          </cell>
          <cell r="S357">
            <v>73.8</v>
          </cell>
          <cell r="T357">
            <v>69.56</v>
          </cell>
          <cell r="U357">
            <v>3</v>
          </cell>
        </row>
        <row r="358">
          <cell r="B358" t="str">
            <v>李丽</v>
          </cell>
          <cell r="C358" t="str">
            <v/>
          </cell>
          <cell r="D358" t="str">
            <v>035</v>
          </cell>
          <cell r="E358" t="str">
            <v>武汉市江夏云景山医院</v>
          </cell>
          <cell r="F358" t="str">
            <v>透析室护理人员</v>
          </cell>
          <cell r="G358" t="str">
            <v>221505002918</v>
          </cell>
          <cell r="H358" t="str">
            <v>420115198911136641</v>
          </cell>
          <cell r="I358" t="str">
            <v>2022-07-20</v>
          </cell>
          <cell r="J358" t="str">
            <v>全天</v>
          </cell>
          <cell r="K358">
            <v>6</v>
          </cell>
          <cell r="L358">
            <v>23</v>
          </cell>
          <cell r="M358">
            <v>2</v>
          </cell>
          <cell r="N358" t="str">
            <v>否</v>
          </cell>
          <cell r="O358" t="str">
            <v>否</v>
          </cell>
          <cell r="P358" t="str">
            <v/>
          </cell>
          <cell r="Q358" t="str">
            <v>否</v>
          </cell>
          <cell r="R358">
            <v>63.9733</v>
          </cell>
          <cell r="S358">
            <v>73.2</v>
          </cell>
          <cell r="T358">
            <v>69.50932</v>
          </cell>
          <cell r="U358">
            <v>4</v>
          </cell>
        </row>
        <row r="359">
          <cell r="B359" t="str">
            <v>周春叶</v>
          </cell>
          <cell r="C359" t="str">
            <v/>
          </cell>
          <cell r="D359" t="str">
            <v>035</v>
          </cell>
          <cell r="E359" t="str">
            <v>武汉市江夏云景山医院</v>
          </cell>
          <cell r="F359" t="str">
            <v>透析室护理人员</v>
          </cell>
          <cell r="G359" t="str">
            <v>221505002918</v>
          </cell>
          <cell r="H359" t="str">
            <v>420703199401052423</v>
          </cell>
          <cell r="I359" t="str">
            <v>2022-07-20</v>
          </cell>
          <cell r="J359" t="str">
            <v>全天</v>
          </cell>
          <cell r="K359">
            <v>6</v>
          </cell>
          <cell r="L359">
            <v>24</v>
          </cell>
          <cell r="M359">
            <v>2</v>
          </cell>
          <cell r="N359" t="str">
            <v>否</v>
          </cell>
          <cell r="O359" t="str">
            <v>否</v>
          </cell>
          <cell r="P359" t="str">
            <v/>
          </cell>
          <cell r="Q359" t="str">
            <v>否</v>
          </cell>
          <cell r="R359">
            <v>60.0667</v>
          </cell>
          <cell r="S359">
            <v>71.4</v>
          </cell>
          <cell r="T359">
            <v>66.86668</v>
          </cell>
          <cell r="U359">
            <v>5</v>
          </cell>
        </row>
        <row r="360">
          <cell r="B360" t="str">
            <v>李娟</v>
          </cell>
          <cell r="C360" t="str">
            <v/>
          </cell>
          <cell r="D360" t="str">
            <v>035</v>
          </cell>
          <cell r="E360" t="str">
            <v>武汉市江夏云景山医院</v>
          </cell>
          <cell r="F360" t="str">
            <v>透析室护理人员</v>
          </cell>
          <cell r="G360" t="str">
            <v>221505002918</v>
          </cell>
          <cell r="H360" t="str">
            <v>421023199003307126</v>
          </cell>
          <cell r="I360" t="str">
            <v>2022-07-20</v>
          </cell>
          <cell r="J360" t="str">
            <v>全天</v>
          </cell>
          <cell r="K360">
            <v>6</v>
          </cell>
          <cell r="L360">
            <v>20</v>
          </cell>
          <cell r="M360">
            <v>2</v>
          </cell>
          <cell r="N360" t="str">
            <v>是</v>
          </cell>
          <cell r="O360" t="str">
            <v>否</v>
          </cell>
          <cell r="P360" t="str">
            <v/>
          </cell>
          <cell r="Q360" t="str">
            <v>否</v>
          </cell>
          <cell r="R360">
            <v>59.3867</v>
          </cell>
          <cell r="S360">
            <v>0</v>
          </cell>
          <cell r="T360">
            <v>23.75468</v>
          </cell>
          <cell r="U360">
            <v>6</v>
          </cell>
        </row>
        <row r="361">
          <cell r="B361" t="str">
            <v>刘汨</v>
          </cell>
          <cell r="C361" t="str">
            <v/>
          </cell>
          <cell r="D361" t="str">
            <v>035</v>
          </cell>
          <cell r="E361" t="str">
            <v>武汉市江夏云景山医院</v>
          </cell>
          <cell r="F361" t="str">
            <v>助产士</v>
          </cell>
          <cell r="G361" t="str">
            <v>221505002919</v>
          </cell>
          <cell r="H361" t="str">
            <v>422822198902155529</v>
          </cell>
          <cell r="I361" t="str">
            <v>2022-07-20</v>
          </cell>
          <cell r="J361" t="str">
            <v>全天</v>
          </cell>
          <cell r="K361">
            <v>6</v>
          </cell>
          <cell r="L361">
            <v>25</v>
          </cell>
          <cell r="M361">
            <v>3</v>
          </cell>
          <cell r="N361" t="str">
            <v>否</v>
          </cell>
          <cell r="O361" t="str">
            <v>否</v>
          </cell>
          <cell r="P361" t="str">
            <v/>
          </cell>
          <cell r="Q361" t="str">
            <v>否</v>
          </cell>
          <cell r="R361">
            <v>55.7333</v>
          </cell>
          <cell r="S361">
            <v>76.4</v>
          </cell>
          <cell r="T361">
            <v>68.13332</v>
          </cell>
          <cell r="U361">
            <v>1</v>
          </cell>
        </row>
        <row r="362">
          <cell r="B362" t="str">
            <v>肖正芳</v>
          </cell>
          <cell r="C362" t="str">
            <v/>
          </cell>
          <cell r="D362" t="str">
            <v>035</v>
          </cell>
          <cell r="E362" t="str">
            <v>武汉市江夏云景山医院</v>
          </cell>
          <cell r="F362" t="str">
            <v>助产士</v>
          </cell>
          <cell r="G362" t="str">
            <v>221505002919</v>
          </cell>
          <cell r="H362" t="str">
            <v>420626199108200027</v>
          </cell>
          <cell r="I362" t="str">
            <v>2022-07-20</v>
          </cell>
          <cell r="J362" t="str">
            <v>全天</v>
          </cell>
          <cell r="K362">
            <v>6</v>
          </cell>
          <cell r="L362">
            <v>26</v>
          </cell>
          <cell r="M362">
            <v>3</v>
          </cell>
          <cell r="N362" t="str">
            <v>否</v>
          </cell>
          <cell r="O362" t="str">
            <v>否</v>
          </cell>
          <cell r="P362" t="str">
            <v/>
          </cell>
          <cell r="Q362" t="str">
            <v>否</v>
          </cell>
          <cell r="R362">
            <v>49.3733</v>
          </cell>
          <cell r="S362">
            <v>77.8</v>
          </cell>
          <cell r="T362">
            <v>66.42932</v>
          </cell>
          <cell r="U362">
            <v>2</v>
          </cell>
        </row>
        <row r="363">
          <cell r="B363" t="str">
            <v>刘恬</v>
          </cell>
          <cell r="C363" t="str">
            <v/>
          </cell>
          <cell r="D363" t="str">
            <v>035</v>
          </cell>
          <cell r="E363" t="str">
            <v>武汉市江夏云景山医院</v>
          </cell>
          <cell r="F363" t="str">
            <v>康复治疗师</v>
          </cell>
          <cell r="G363" t="str">
            <v>221505002920</v>
          </cell>
          <cell r="H363" t="str">
            <v>420114199812311721</v>
          </cell>
          <cell r="I363" t="str">
            <v>2022-07-20</v>
          </cell>
          <cell r="J363" t="str">
            <v>全天</v>
          </cell>
          <cell r="K363">
            <v>7</v>
          </cell>
          <cell r="L363">
            <v>13</v>
          </cell>
          <cell r="M363">
            <v>1</v>
          </cell>
          <cell r="N363" t="str">
            <v>否</v>
          </cell>
          <cell r="O363" t="str">
            <v>否</v>
          </cell>
          <cell r="P363" t="str">
            <v/>
          </cell>
          <cell r="Q363" t="str">
            <v>否</v>
          </cell>
          <cell r="R363">
            <v>54.64</v>
          </cell>
          <cell r="S363">
            <v>79.8</v>
          </cell>
          <cell r="T363">
            <v>69.736</v>
          </cell>
          <cell r="U363">
            <v>1</v>
          </cell>
        </row>
        <row r="364">
          <cell r="B364" t="str">
            <v>陈文</v>
          </cell>
          <cell r="C364" t="str">
            <v/>
          </cell>
          <cell r="D364" t="str">
            <v>035</v>
          </cell>
          <cell r="E364" t="str">
            <v>武汉市江夏云景山医院</v>
          </cell>
          <cell r="F364" t="str">
            <v>康复治疗师</v>
          </cell>
          <cell r="G364" t="str">
            <v>221505002920</v>
          </cell>
          <cell r="H364" t="str">
            <v>421223198911123839</v>
          </cell>
          <cell r="I364" t="str">
            <v>2022-07-20</v>
          </cell>
          <cell r="J364" t="str">
            <v>全天</v>
          </cell>
          <cell r="K364">
            <v>7</v>
          </cell>
          <cell r="L364">
            <v>12</v>
          </cell>
          <cell r="M364">
            <v>1</v>
          </cell>
          <cell r="N364" t="str">
            <v>否</v>
          </cell>
          <cell r="O364" t="str">
            <v>否</v>
          </cell>
          <cell r="P364" t="str">
            <v/>
          </cell>
          <cell r="Q364" t="str">
            <v>否</v>
          </cell>
          <cell r="R364">
            <v>58.76</v>
          </cell>
          <cell r="S364">
            <v>75.2</v>
          </cell>
          <cell r="T364">
            <v>68.624</v>
          </cell>
          <cell r="U364">
            <v>2</v>
          </cell>
        </row>
        <row r="365">
          <cell r="B365" t="str">
            <v>易能</v>
          </cell>
          <cell r="C365" t="str">
            <v/>
          </cell>
          <cell r="D365" t="str">
            <v>035</v>
          </cell>
          <cell r="E365" t="str">
            <v>武汉市江夏云景山医院</v>
          </cell>
          <cell r="F365" t="str">
            <v>康复治疗师</v>
          </cell>
          <cell r="G365" t="str">
            <v>221505002920</v>
          </cell>
          <cell r="H365" t="str">
            <v>420112198903172766</v>
          </cell>
          <cell r="I365" t="str">
            <v>2022-07-20</v>
          </cell>
          <cell r="J365" t="str">
            <v>全天</v>
          </cell>
          <cell r="K365">
            <v>7</v>
          </cell>
          <cell r="L365">
            <v>11</v>
          </cell>
          <cell r="M365">
            <v>1</v>
          </cell>
          <cell r="N365" t="str">
            <v>否</v>
          </cell>
          <cell r="O365" t="str">
            <v>否</v>
          </cell>
          <cell r="P365" t="str">
            <v/>
          </cell>
          <cell r="Q365" t="str">
            <v>否</v>
          </cell>
          <cell r="R365">
            <v>54.9333</v>
          </cell>
          <cell r="S365">
            <v>77</v>
          </cell>
          <cell r="T365">
            <v>68.17332</v>
          </cell>
          <cell r="U365">
            <v>3</v>
          </cell>
        </row>
        <row r="366">
          <cell r="B366" t="str">
            <v>吴映雪</v>
          </cell>
          <cell r="C366" t="str">
            <v/>
          </cell>
          <cell r="D366" t="str">
            <v>035</v>
          </cell>
          <cell r="E366" t="str">
            <v>武汉市江夏云景山医院</v>
          </cell>
          <cell r="F366" t="str">
            <v>医学影像技师</v>
          </cell>
          <cell r="G366" t="str">
            <v>221505002921</v>
          </cell>
          <cell r="H366" t="str">
            <v>421023199806253440</v>
          </cell>
          <cell r="I366" t="str">
            <v>2022-07-20</v>
          </cell>
          <cell r="J366" t="str">
            <v>全天</v>
          </cell>
          <cell r="K366">
            <v>7</v>
          </cell>
          <cell r="L366">
            <v>15</v>
          </cell>
          <cell r="M366">
            <v>3</v>
          </cell>
          <cell r="N366" t="str">
            <v>否</v>
          </cell>
          <cell r="O366" t="str">
            <v>否</v>
          </cell>
          <cell r="P366" t="str">
            <v/>
          </cell>
          <cell r="Q366" t="str">
            <v>否</v>
          </cell>
          <cell r="R366">
            <v>59.1067</v>
          </cell>
          <cell r="S366">
            <v>82.8</v>
          </cell>
          <cell r="T366">
            <v>73.32268</v>
          </cell>
          <cell r="U366">
            <v>1</v>
          </cell>
        </row>
        <row r="367">
          <cell r="B367" t="str">
            <v>冯琳</v>
          </cell>
          <cell r="C367" t="str">
            <v/>
          </cell>
          <cell r="D367" t="str">
            <v>035</v>
          </cell>
          <cell r="E367" t="str">
            <v>武汉市江夏云景山医院</v>
          </cell>
          <cell r="F367" t="str">
            <v>医学影像技师</v>
          </cell>
          <cell r="G367" t="str">
            <v>221505002921</v>
          </cell>
          <cell r="H367" t="str">
            <v>360403199503270349</v>
          </cell>
          <cell r="I367" t="str">
            <v>2022-07-20</v>
          </cell>
          <cell r="J367" t="str">
            <v>全天</v>
          </cell>
          <cell r="K367">
            <v>7</v>
          </cell>
          <cell r="L367">
            <v>21</v>
          </cell>
          <cell r="M367">
            <v>3</v>
          </cell>
          <cell r="N367" t="str">
            <v>否</v>
          </cell>
          <cell r="O367" t="str">
            <v>否</v>
          </cell>
          <cell r="P367" t="str">
            <v/>
          </cell>
          <cell r="Q367" t="str">
            <v>否</v>
          </cell>
          <cell r="R367">
            <v>57.8533</v>
          </cell>
          <cell r="S367">
            <v>81.8</v>
          </cell>
          <cell r="T367">
            <v>72.22132</v>
          </cell>
          <cell r="U367">
            <v>2</v>
          </cell>
        </row>
        <row r="368">
          <cell r="B368" t="str">
            <v>吴延群</v>
          </cell>
          <cell r="C368" t="str">
            <v/>
          </cell>
          <cell r="D368" t="str">
            <v>035</v>
          </cell>
          <cell r="E368" t="str">
            <v>武汉市江夏云景山医院</v>
          </cell>
          <cell r="F368" t="str">
            <v>医学影像技师</v>
          </cell>
          <cell r="G368" t="str">
            <v>221505002921</v>
          </cell>
          <cell r="H368" t="str">
            <v>411322198712253814</v>
          </cell>
          <cell r="I368" t="str">
            <v>2022-07-20</v>
          </cell>
          <cell r="J368" t="str">
            <v>全天</v>
          </cell>
          <cell r="K368">
            <v>7</v>
          </cell>
          <cell r="L368">
            <v>16</v>
          </cell>
          <cell r="M368">
            <v>3</v>
          </cell>
          <cell r="N368" t="str">
            <v>否</v>
          </cell>
          <cell r="O368" t="str">
            <v>否</v>
          </cell>
          <cell r="P368" t="str">
            <v/>
          </cell>
          <cell r="Q368" t="str">
            <v>否</v>
          </cell>
          <cell r="R368">
            <v>58.5867</v>
          </cell>
          <cell r="S368">
            <v>76.6</v>
          </cell>
          <cell r="T368">
            <v>69.39468</v>
          </cell>
          <cell r="U368">
            <v>3</v>
          </cell>
        </row>
        <row r="369">
          <cell r="B369" t="str">
            <v>夏天</v>
          </cell>
          <cell r="C369" t="str">
            <v/>
          </cell>
          <cell r="D369" t="str">
            <v>035</v>
          </cell>
          <cell r="E369" t="str">
            <v>武汉市江夏云景山医院</v>
          </cell>
          <cell r="F369" t="str">
            <v>医学影像技师</v>
          </cell>
          <cell r="G369" t="str">
            <v>221505002921</v>
          </cell>
          <cell r="H369" t="str">
            <v>420115199707160024</v>
          </cell>
          <cell r="I369" t="str">
            <v>2022-07-20</v>
          </cell>
          <cell r="J369" t="str">
            <v>全天</v>
          </cell>
          <cell r="K369">
            <v>7</v>
          </cell>
          <cell r="L369">
            <v>19</v>
          </cell>
          <cell r="M369">
            <v>3</v>
          </cell>
          <cell r="N369" t="str">
            <v>否</v>
          </cell>
          <cell r="O369" t="str">
            <v>否</v>
          </cell>
          <cell r="P369" t="str">
            <v/>
          </cell>
          <cell r="Q369" t="str">
            <v>否</v>
          </cell>
          <cell r="R369">
            <v>48.8533</v>
          </cell>
          <cell r="S369">
            <v>81.8</v>
          </cell>
          <cell r="T369">
            <v>68.62132</v>
          </cell>
          <cell r="U369">
            <v>4</v>
          </cell>
        </row>
        <row r="370">
          <cell r="B370" t="str">
            <v>杨奕</v>
          </cell>
          <cell r="C370" t="str">
            <v/>
          </cell>
          <cell r="D370" t="str">
            <v>035</v>
          </cell>
          <cell r="E370" t="str">
            <v>武汉市江夏云景山医院</v>
          </cell>
          <cell r="F370" t="str">
            <v>医学影像技师</v>
          </cell>
          <cell r="G370" t="str">
            <v>221505002921</v>
          </cell>
          <cell r="H370" t="str">
            <v>42110219950708162X</v>
          </cell>
          <cell r="I370" t="str">
            <v>2022-07-20</v>
          </cell>
          <cell r="J370" t="str">
            <v>全天</v>
          </cell>
          <cell r="K370">
            <v>7</v>
          </cell>
          <cell r="L370">
            <v>20</v>
          </cell>
          <cell r="M370">
            <v>3</v>
          </cell>
          <cell r="N370" t="str">
            <v>否</v>
          </cell>
          <cell r="O370" t="str">
            <v>否</v>
          </cell>
          <cell r="P370" t="str">
            <v/>
          </cell>
          <cell r="Q370" t="str">
            <v>否</v>
          </cell>
          <cell r="R370">
            <v>48.64</v>
          </cell>
          <cell r="S370">
            <v>78.6</v>
          </cell>
          <cell r="T370">
            <v>66.616</v>
          </cell>
          <cell r="U370">
            <v>5</v>
          </cell>
        </row>
        <row r="371">
          <cell r="B371" t="str">
            <v>李芳</v>
          </cell>
          <cell r="C371" t="str">
            <v/>
          </cell>
          <cell r="D371" t="str">
            <v>035</v>
          </cell>
          <cell r="E371" t="str">
            <v>武汉市江夏云景山医院</v>
          </cell>
          <cell r="F371" t="str">
            <v>医学影像技师</v>
          </cell>
          <cell r="G371" t="str">
            <v>221505002921</v>
          </cell>
          <cell r="H371" t="str">
            <v>51372319961103168X</v>
          </cell>
          <cell r="I371" t="str">
            <v>2022-07-20</v>
          </cell>
          <cell r="J371" t="str">
            <v>全天</v>
          </cell>
          <cell r="K371">
            <v>7</v>
          </cell>
          <cell r="L371">
            <v>22</v>
          </cell>
          <cell r="M371">
            <v>3</v>
          </cell>
          <cell r="N371" t="str">
            <v>否</v>
          </cell>
          <cell r="O371" t="str">
            <v>否</v>
          </cell>
          <cell r="P371" t="str">
            <v/>
          </cell>
          <cell r="Q371" t="str">
            <v>否</v>
          </cell>
          <cell r="R371">
            <v>54.08</v>
          </cell>
          <cell r="S371">
            <v>73.6</v>
          </cell>
          <cell r="T371">
            <v>65.792</v>
          </cell>
          <cell r="U371">
            <v>6</v>
          </cell>
        </row>
        <row r="372">
          <cell r="B372" t="str">
            <v>祝海明</v>
          </cell>
          <cell r="C372" t="str">
            <v/>
          </cell>
          <cell r="D372" t="str">
            <v>035</v>
          </cell>
          <cell r="E372" t="str">
            <v>武汉市江夏云景山医院</v>
          </cell>
          <cell r="F372" t="str">
            <v>医学影像技师</v>
          </cell>
          <cell r="G372" t="str">
            <v>221505002921</v>
          </cell>
          <cell r="H372" t="str">
            <v>420115199505310012</v>
          </cell>
          <cell r="I372" t="str">
            <v>2022-07-20</v>
          </cell>
          <cell r="J372" t="str">
            <v>全天</v>
          </cell>
          <cell r="K372">
            <v>7</v>
          </cell>
          <cell r="L372">
            <v>17</v>
          </cell>
          <cell r="M372">
            <v>3</v>
          </cell>
          <cell r="N372" t="str">
            <v>否</v>
          </cell>
          <cell r="O372" t="str">
            <v>否</v>
          </cell>
          <cell r="P372" t="str">
            <v/>
          </cell>
          <cell r="Q372" t="str">
            <v>否</v>
          </cell>
          <cell r="R372">
            <v>48.7067</v>
          </cell>
          <cell r="S372">
            <v>73.4</v>
          </cell>
          <cell r="T372">
            <v>63.52268</v>
          </cell>
          <cell r="U372">
            <v>7</v>
          </cell>
        </row>
        <row r="373">
          <cell r="B373" t="str">
            <v>金玉环</v>
          </cell>
          <cell r="C373" t="str">
            <v/>
          </cell>
          <cell r="D373" t="str">
            <v>035</v>
          </cell>
          <cell r="E373" t="str">
            <v>武汉市江夏云景山医院</v>
          </cell>
          <cell r="F373" t="str">
            <v>医学影像技师</v>
          </cell>
          <cell r="G373" t="str">
            <v>221505002921</v>
          </cell>
          <cell r="H373" t="str">
            <v>421221199611266127</v>
          </cell>
          <cell r="I373" t="str">
            <v>2022-07-20</v>
          </cell>
          <cell r="J373" t="str">
            <v>全天</v>
          </cell>
          <cell r="K373">
            <v>7</v>
          </cell>
          <cell r="L373">
            <v>18</v>
          </cell>
          <cell r="M373">
            <v>3</v>
          </cell>
          <cell r="N373" t="str">
            <v>否</v>
          </cell>
          <cell r="O373" t="str">
            <v>否</v>
          </cell>
          <cell r="P373" t="str">
            <v/>
          </cell>
          <cell r="Q373" t="str">
            <v>否</v>
          </cell>
          <cell r="R373">
            <v>46.8267</v>
          </cell>
          <cell r="S373">
            <v>71.8</v>
          </cell>
          <cell r="T373">
            <v>61.81068</v>
          </cell>
          <cell r="U373">
            <v>8</v>
          </cell>
        </row>
        <row r="374">
          <cell r="B374" t="str">
            <v>钱甜甜</v>
          </cell>
          <cell r="C374" t="str">
            <v/>
          </cell>
          <cell r="D374" t="str">
            <v>035</v>
          </cell>
          <cell r="E374" t="str">
            <v>武汉市江夏云景山医院</v>
          </cell>
          <cell r="F374" t="str">
            <v>医学影像技师</v>
          </cell>
          <cell r="G374" t="str">
            <v>221505002921</v>
          </cell>
          <cell r="H374" t="str">
            <v>420922198809284944</v>
          </cell>
          <cell r="I374" t="str">
            <v>2022-07-20</v>
          </cell>
          <cell r="J374" t="str">
            <v>全天</v>
          </cell>
          <cell r="K374">
            <v>7</v>
          </cell>
          <cell r="L374">
            <v>14</v>
          </cell>
          <cell r="M374">
            <v>3</v>
          </cell>
          <cell r="N374" t="str">
            <v>否</v>
          </cell>
          <cell r="O374" t="str">
            <v>否</v>
          </cell>
          <cell r="P374" t="str">
            <v/>
          </cell>
          <cell r="Q374" t="str">
            <v>否</v>
          </cell>
          <cell r="R374">
            <v>49.8</v>
          </cell>
          <cell r="S374">
            <v>69.6</v>
          </cell>
          <cell r="T374">
            <v>61.68</v>
          </cell>
          <cell r="U374">
            <v>9</v>
          </cell>
        </row>
        <row r="375">
          <cell r="B375" t="str">
            <v>简珊珊</v>
          </cell>
          <cell r="C375" t="str">
            <v/>
          </cell>
          <cell r="D375" t="str">
            <v>035</v>
          </cell>
          <cell r="E375" t="str">
            <v>武汉市江夏云景山医院</v>
          </cell>
          <cell r="F375" t="str">
            <v>检验技师</v>
          </cell>
          <cell r="G375" t="str">
            <v>221505002922</v>
          </cell>
          <cell r="H375" t="str">
            <v>420881198804022122</v>
          </cell>
          <cell r="I375" t="str">
            <v>2022-07-20</v>
          </cell>
          <cell r="J375" t="str">
            <v>全天</v>
          </cell>
          <cell r="K375">
            <v>7</v>
          </cell>
          <cell r="L375">
            <v>26</v>
          </cell>
          <cell r="M375">
            <v>2</v>
          </cell>
          <cell r="N375" t="str">
            <v>否</v>
          </cell>
          <cell r="O375" t="str">
            <v>否</v>
          </cell>
          <cell r="P375" t="str">
            <v/>
          </cell>
          <cell r="Q375" t="str">
            <v>否</v>
          </cell>
          <cell r="R375">
            <v>71.0267</v>
          </cell>
          <cell r="S375">
            <v>80.8</v>
          </cell>
          <cell r="T375">
            <v>76.89068</v>
          </cell>
          <cell r="U375">
            <v>1</v>
          </cell>
        </row>
        <row r="376">
          <cell r="B376" t="str">
            <v>张宇宁</v>
          </cell>
          <cell r="C376" t="str">
            <v/>
          </cell>
          <cell r="D376" t="str">
            <v>035</v>
          </cell>
          <cell r="E376" t="str">
            <v>武汉市江夏云景山医院</v>
          </cell>
          <cell r="F376" t="str">
            <v>检验技师</v>
          </cell>
          <cell r="G376" t="str">
            <v>221505002922</v>
          </cell>
          <cell r="H376" t="str">
            <v>42282719960331002X</v>
          </cell>
          <cell r="I376" t="str">
            <v>2022-07-20</v>
          </cell>
          <cell r="J376" t="str">
            <v>全天</v>
          </cell>
          <cell r="K376">
            <v>7</v>
          </cell>
          <cell r="L376">
            <v>23</v>
          </cell>
          <cell r="M376">
            <v>2</v>
          </cell>
          <cell r="N376" t="str">
            <v>否</v>
          </cell>
          <cell r="O376" t="str">
            <v>否</v>
          </cell>
          <cell r="P376" t="str">
            <v/>
          </cell>
          <cell r="Q376" t="str">
            <v>否</v>
          </cell>
          <cell r="R376">
            <v>59.7733</v>
          </cell>
          <cell r="S376">
            <v>84.8</v>
          </cell>
          <cell r="T376">
            <v>74.78932</v>
          </cell>
          <cell r="U376">
            <v>2</v>
          </cell>
        </row>
        <row r="377">
          <cell r="B377" t="str">
            <v>刘旭</v>
          </cell>
          <cell r="C377" t="str">
            <v/>
          </cell>
          <cell r="D377" t="str">
            <v>035</v>
          </cell>
          <cell r="E377" t="str">
            <v>武汉市江夏云景山医院</v>
          </cell>
          <cell r="F377" t="str">
            <v>检验技师</v>
          </cell>
          <cell r="G377" t="str">
            <v>221505002922</v>
          </cell>
          <cell r="H377" t="str">
            <v>421127199101113211</v>
          </cell>
          <cell r="I377" t="str">
            <v>2022-07-20</v>
          </cell>
          <cell r="J377" t="str">
            <v>全天</v>
          </cell>
          <cell r="K377">
            <v>7</v>
          </cell>
          <cell r="L377">
            <v>28</v>
          </cell>
          <cell r="M377">
            <v>2</v>
          </cell>
          <cell r="N377" t="str">
            <v>否</v>
          </cell>
          <cell r="O377" t="str">
            <v>否</v>
          </cell>
          <cell r="P377" t="str">
            <v/>
          </cell>
          <cell r="Q377" t="str">
            <v>否</v>
          </cell>
          <cell r="R377">
            <v>64.8133</v>
          </cell>
          <cell r="S377">
            <v>78.2</v>
          </cell>
          <cell r="T377">
            <v>72.84532</v>
          </cell>
          <cell r="U377">
            <v>3</v>
          </cell>
        </row>
        <row r="378">
          <cell r="B378" t="str">
            <v>尚婷</v>
          </cell>
          <cell r="C378" t="str">
            <v/>
          </cell>
          <cell r="D378" t="str">
            <v>035</v>
          </cell>
          <cell r="E378" t="str">
            <v>武汉市江夏云景山医院</v>
          </cell>
          <cell r="F378" t="str">
            <v>检验技师</v>
          </cell>
          <cell r="G378" t="str">
            <v>221505002922</v>
          </cell>
          <cell r="H378" t="str">
            <v>420621198208020107</v>
          </cell>
          <cell r="I378" t="str">
            <v>2022-07-20</v>
          </cell>
          <cell r="J378" t="str">
            <v>全天</v>
          </cell>
          <cell r="K378">
            <v>7</v>
          </cell>
          <cell r="L378">
            <v>27</v>
          </cell>
          <cell r="M378">
            <v>2</v>
          </cell>
          <cell r="N378" t="str">
            <v>否</v>
          </cell>
          <cell r="O378" t="str">
            <v>否</v>
          </cell>
          <cell r="P378" t="str">
            <v/>
          </cell>
          <cell r="Q378" t="str">
            <v>否</v>
          </cell>
          <cell r="R378">
            <v>63.4133</v>
          </cell>
          <cell r="S378">
            <v>79</v>
          </cell>
          <cell r="T378">
            <v>72.76532</v>
          </cell>
          <cell r="U378">
            <v>4</v>
          </cell>
        </row>
        <row r="379">
          <cell r="B379" t="str">
            <v>成传群</v>
          </cell>
          <cell r="C379" t="str">
            <v/>
          </cell>
          <cell r="D379" t="str">
            <v>035</v>
          </cell>
          <cell r="E379" t="str">
            <v>武汉市江夏云景山医院</v>
          </cell>
          <cell r="F379" t="str">
            <v>检验技师</v>
          </cell>
          <cell r="G379" t="str">
            <v>221505002922</v>
          </cell>
          <cell r="H379" t="str">
            <v>421081199206020620</v>
          </cell>
          <cell r="I379" t="str">
            <v>2022-07-20</v>
          </cell>
          <cell r="J379" t="str">
            <v>全天</v>
          </cell>
          <cell r="K379">
            <v>7</v>
          </cell>
          <cell r="L379">
            <v>24</v>
          </cell>
          <cell r="M379">
            <v>2</v>
          </cell>
          <cell r="N379" t="str">
            <v>否</v>
          </cell>
          <cell r="O379" t="str">
            <v>否</v>
          </cell>
          <cell r="P379" t="str">
            <v/>
          </cell>
          <cell r="Q379" t="str">
            <v>否</v>
          </cell>
          <cell r="R379">
            <v>59.44</v>
          </cell>
          <cell r="S379">
            <v>80.2</v>
          </cell>
          <cell r="T379">
            <v>71.896</v>
          </cell>
          <cell r="U379">
            <v>5</v>
          </cell>
        </row>
        <row r="380">
          <cell r="B380" t="str">
            <v>程思</v>
          </cell>
          <cell r="C380" t="str">
            <v/>
          </cell>
          <cell r="D380" t="str">
            <v>035</v>
          </cell>
          <cell r="E380" t="str">
            <v>武汉市江夏云景山医院</v>
          </cell>
          <cell r="F380" t="str">
            <v>检验技师</v>
          </cell>
          <cell r="G380" t="str">
            <v>221505002922</v>
          </cell>
          <cell r="H380" t="str">
            <v>420102198706200040</v>
          </cell>
          <cell r="I380" t="str">
            <v>2022-07-20</v>
          </cell>
          <cell r="J380" t="str">
            <v>全天</v>
          </cell>
          <cell r="K380">
            <v>7</v>
          </cell>
          <cell r="L380">
            <v>25</v>
          </cell>
          <cell r="M380">
            <v>2</v>
          </cell>
          <cell r="N380" t="str">
            <v>否</v>
          </cell>
          <cell r="O380" t="str">
            <v>否</v>
          </cell>
          <cell r="P380" t="str">
            <v/>
          </cell>
          <cell r="Q380" t="str">
            <v>否</v>
          </cell>
          <cell r="R380">
            <v>58.24</v>
          </cell>
          <cell r="S380">
            <v>79.2</v>
          </cell>
          <cell r="T380">
            <v>70.816</v>
          </cell>
          <cell r="U380">
            <v>6</v>
          </cell>
        </row>
        <row r="381">
          <cell r="B381" t="str">
            <v>周游</v>
          </cell>
          <cell r="C381" t="str">
            <v/>
          </cell>
          <cell r="D381" t="str">
            <v>035</v>
          </cell>
          <cell r="E381" t="str">
            <v>武汉市江夏云景山医院</v>
          </cell>
          <cell r="F381" t="str">
            <v>中药剂师</v>
          </cell>
          <cell r="G381" t="str">
            <v>221505002924</v>
          </cell>
          <cell r="H381" t="str">
            <v>422302198610186515</v>
          </cell>
          <cell r="I381" t="str">
            <v>2022-07-20</v>
          </cell>
          <cell r="J381" t="str">
            <v>全天</v>
          </cell>
          <cell r="K381">
            <v>6</v>
          </cell>
          <cell r="L381">
            <v>29</v>
          </cell>
          <cell r="M381">
            <v>1</v>
          </cell>
          <cell r="N381" t="str">
            <v>否</v>
          </cell>
          <cell r="O381" t="str">
            <v>否</v>
          </cell>
          <cell r="P381" t="str">
            <v/>
          </cell>
          <cell r="Q381" t="str">
            <v>否</v>
          </cell>
          <cell r="R381">
            <v>60.2133</v>
          </cell>
          <cell r="S381">
            <v>79</v>
          </cell>
          <cell r="T381">
            <v>71.48532</v>
          </cell>
          <cell r="U381">
            <v>1</v>
          </cell>
        </row>
        <row r="382">
          <cell r="B382" t="str">
            <v>胡彪</v>
          </cell>
          <cell r="C382" t="str">
            <v/>
          </cell>
          <cell r="D382" t="str">
            <v>035</v>
          </cell>
          <cell r="E382" t="str">
            <v>武汉市江夏云景山医院</v>
          </cell>
          <cell r="F382" t="str">
            <v>中药剂师</v>
          </cell>
          <cell r="G382" t="str">
            <v>221505002924</v>
          </cell>
          <cell r="H382" t="str">
            <v>42011619910821201X</v>
          </cell>
          <cell r="I382" t="str">
            <v>2022-07-20</v>
          </cell>
          <cell r="J382" t="str">
            <v>全天</v>
          </cell>
          <cell r="K382">
            <v>6</v>
          </cell>
          <cell r="L382">
            <v>28</v>
          </cell>
          <cell r="M382">
            <v>1</v>
          </cell>
          <cell r="N382" t="str">
            <v>否</v>
          </cell>
          <cell r="O382" t="str">
            <v>否</v>
          </cell>
          <cell r="P382" t="str">
            <v/>
          </cell>
          <cell r="Q382" t="str">
            <v>否</v>
          </cell>
          <cell r="R382">
            <v>57.48</v>
          </cell>
          <cell r="S382">
            <v>78.2</v>
          </cell>
          <cell r="T382">
            <v>69.912</v>
          </cell>
          <cell r="U382">
            <v>2</v>
          </cell>
        </row>
        <row r="383">
          <cell r="B383" t="str">
            <v>张明明</v>
          </cell>
          <cell r="C383" t="str">
            <v/>
          </cell>
          <cell r="D383" t="str">
            <v>035</v>
          </cell>
          <cell r="E383" t="str">
            <v>武汉市江夏云景山医院</v>
          </cell>
          <cell r="F383" t="str">
            <v>中药剂师</v>
          </cell>
          <cell r="G383" t="str">
            <v>221505002924</v>
          </cell>
          <cell r="H383" t="str">
            <v>420115198705048712</v>
          </cell>
          <cell r="I383" t="str">
            <v>2022-07-20</v>
          </cell>
          <cell r="J383" t="str">
            <v>全天</v>
          </cell>
          <cell r="K383">
            <v>6</v>
          </cell>
          <cell r="L383">
            <v>27</v>
          </cell>
          <cell r="M383">
            <v>1</v>
          </cell>
          <cell r="N383" t="str">
            <v>否</v>
          </cell>
          <cell r="O383" t="str">
            <v>否</v>
          </cell>
          <cell r="P383" t="str">
            <v/>
          </cell>
          <cell r="Q383" t="str">
            <v>否</v>
          </cell>
          <cell r="R383">
            <v>55.3333</v>
          </cell>
          <cell r="S383">
            <v>68</v>
          </cell>
          <cell r="T383">
            <v>62.93332</v>
          </cell>
          <cell r="U383">
            <v>3</v>
          </cell>
        </row>
        <row r="384">
          <cell r="B384" t="str">
            <v>刘莉莉</v>
          </cell>
          <cell r="C384" t="str">
            <v/>
          </cell>
          <cell r="D384" t="str">
            <v>035</v>
          </cell>
          <cell r="E384" t="str">
            <v>武汉市江夏云景山医院</v>
          </cell>
          <cell r="F384" t="str">
            <v>西药剂师</v>
          </cell>
          <cell r="G384" t="str">
            <v>221505002925</v>
          </cell>
          <cell r="H384" t="str">
            <v>420526199409300026</v>
          </cell>
          <cell r="I384" t="str">
            <v>2022-07-20</v>
          </cell>
          <cell r="J384" t="str">
            <v>全天</v>
          </cell>
          <cell r="K384">
            <v>9</v>
          </cell>
          <cell r="L384">
            <v>29</v>
          </cell>
          <cell r="M384">
            <v>1</v>
          </cell>
          <cell r="N384" t="str">
            <v>否</v>
          </cell>
          <cell r="O384" t="str">
            <v>否</v>
          </cell>
          <cell r="P384" t="str">
            <v/>
          </cell>
          <cell r="Q384" t="str">
            <v>否</v>
          </cell>
          <cell r="R384">
            <v>70.7867</v>
          </cell>
          <cell r="S384">
            <v>76.2</v>
          </cell>
          <cell r="T384">
            <v>74.03468</v>
          </cell>
          <cell r="U384">
            <v>1</v>
          </cell>
        </row>
        <row r="385">
          <cell r="B385" t="str">
            <v>陈亚涵</v>
          </cell>
          <cell r="C385" t="str">
            <v/>
          </cell>
          <cell r="D385" t="str">
            <v>035</v>
          </cell>
          <cell r="E385" t="str">
            <v>武汉市江夏云景山医院</v>
          </cell>
          <cell r="F385" t="str">
            <v>西药剂师</v>
          </cell>
          <cell r="G385" t="str">
            <v>221505002925</v>
          </cell>
          <cell r="H385" t="str">
            <v>420106199602062018</v>
          </cell>
          <cell r="I385" t="str">
            <v>2022-07-20</v>
          </cell>
          <cell r="J385" t="str">
            <v>全天</v>
          </cell>
          <cell r="K385">
            <v>9</v>
          </cell>
          <cell r="L385">
            <v>27</v>
          </cell>
          <cell r="M385">
            <v>1</v>
          </cell>
          <cell r="N385" t="str">
            <v>否</v>
          </cell>
          <cell r="O385" t="str">
            <v>否</v>
          </cell>
          <cell r="P385" t="str">
            <v/>
          </cell>
          <cell r="Q385" t="str">
            <v>否</v>
          </cell>
          <cell r="R385">
            <v>61.56</v>
          </cell>
          <cell r="S385">
            <v>79.4</v>
          </cell>
          <cell r="T385">
            <v>72.264</v>
          </cell>
          <cell r="U385">
            <v>2</v>
          </cell>
        </row>
        <row r="386">
          <cell r="B386" t="str">
            <v>汪春花</v>
          </cell>
          <cell r="C386" t="str">
            <v/>
          </cell>
          <cell r="D386" t="str">
            <v>035</v>
          </cell>
          <cell r="E386" t="str">
            <v>武汉市江夏云景山医院</v>
          </cell>
          <cell r="F386" t="str">
            <v>西药剂师</v>
          </cell>
          <cell r="G386" t="str">
            <v>221505002925</v>
          </cell>
          <cell r="H386" t="str">
            <v>420117199010010045</v>
          </cell>
          <cell r="I386" t="str">
            <v>2022-07-20</v>
          </cell>
          <cell r="J386" t="str">
            <v>全天</v>
          </cell>
          <cell r="K386">
            <v>9</v>
          </cell>
          <cell r="L386">
            <v>28</v>
          </cell>
          <cell r="M386">
            <v>1</v>
          </cell>
          <cell r="N386" t="str">
            <v>否</v>
          </cell>
          <cell r="O386" t="str">
            <v>否</v>
          </cell>
          <cell r="P386" t="str">
            <v/>
          </cell>
          <cell r="Q386" t="str">
            <v>否</v>
          </cell>
          <cell r="R386">
            <v>60.7467</v>
          </cell>
          <cell r="S386">
            <v>78.6</v>
          </cell>
          <cell r="T386">
            <v>71.45868</v>
          </cell>
          <cell r="U386">
            <v>3</v>
          </cell>
        </row>
        <row r="387">
          <cell r="B387" t="str">
            <v>张博楷</v>
          </cell>
          <cell r="C387" t="str">
            <v/>
          </cell>
          <cell r="D387" t="str">
            <v>035</v>
          </cell>
          <cell r="E387" t="str">
            <v>武汉市江夏云景山医院</v>
          </cell>
          <cell r="F387" t="str">
            <v>文秘组宣人员</v>
          </cell>
          <cell r="G387" t="str">
            <v>221505002926</v>
          </cell>
          <cell r="H387" t="str">
            <v>420322199501250053</v>
          </cell>
          <cell r="I387" t="str">
            <v>2022-07-20</v>
          </cell>
          <cell r="J387" t="str">
            <v>全天</v>
          </cell>
          <cell r="K387">
            <v>12</v>
          </cell>
          <cell r="L387">
            <v>8</v>
          </cell>
          <cell r="M387">
            <v>1</v>
          </cell>
          <cell r="N387" t="str">
            <v>否</v>
          </cell>
          <cell r="O387" t="str">
            <v>否</v>
          </cell>
          <cell r="P387" t="str">
            <v/>
          </cell>
          <cell r="Q387" t="str">
            <v>否</v>
          </cell>
          <cell r="R387">
            <v>74.0667</v>
          </cell>
          <cell r="S387">
            <v>83.6</v>
          </cell>
          <cell r="T387">
            <v>79.78668</v>
          </cell>
          <cell r="U387">
            <v>1</v>
          </cell>
        </row>
        <row r="388">
          <cell r="B388" t="str">
            <v>孙玉婷</v>
          </cell>
          <cell r="C388" t="str">
            <v/>
          </cell>
          <cell r="D388" t="str">
            <v>035</v>
          </cell>
          <cell r="E388" t="str">
            <v>武汉市江夏云景山医院</v>
          </cell>
          <cell r="F388" t="str">
            <v>文秘组宣人员</v>
          </cell>
          <cell r="G388" t="str">
            <v>221505002926</v>
          </cell>
          <cell r="H388" t="str">
            <v>420983199509167225</v>
          </cell>
          <cell r="I388" t="str">
            <v>2022-07-20</v>
          </cell>
          <cell r="J388" t="str">
            <v>全天</v>
          </cell>
          <cell r="K388">
            <v>12</v>
          </cell>
          <cell r="L388">
            <v>7</v>
          </cell>
          <cell r="M388">
            <v>1</v>
          </cell>
          <cell r="N388" t="str">
            <v>否</v>
          </cell>
          <cell r="O388" t="str">
            <v>否</v>
          </cell>
          <cell r="P388" t="str">
            <v/>
          </cell>
          <cell r="Q388" t="str">
            <v>否</v>
          </cell>
          <cell r="R388">
            <v>74.6</v>
          </cell>
          <cell r="S388">
            <v>76.6</v>
          </cell>
          <cell r="T388">
            <v>75.8</v>
          </cell>
          <cell r="U388">
            <v>2</v>
          </cell>
        </row>
        <row r="389">
          <cell r="B389" t="str">
            <v>杨念</v>
          </cell>
          <cell r="C389" t="str">
            <v/>
          </cell>
          <cell r="D389" t="str">
            <v>035</v>
          </cell>
          <cell r="E389" t="str">
            <v>武汉市江夏云景山医院</v>
          </cell>
          <cell r="F389" t="str">
            <v>文秘组宣人员</v>
          </cell>
          <cell r="G389" t="str">
            <v>221505002926</v>
          </cell>
          <cell r="H389" t="str">
            <v>42011119920812404X</v>
          </cell>
          <cell r="I389" t="str">
            <v>2022-07-20</v>
          </cell>
          <cell r="J389" t="str">
            <v>全天</v>
          </cell>
          <cell r="K389">
            <v>12</v>
          </cell>
          <cell r="L389">
            <v>9</v>
          </cell>
          <cell r="M389">
            <v>1</v>
          </cell>
          <cell r="N389" t="str">
            <v>否</v>
          </cell>
          <cell r="O389" t="str">
            <v>否</v>
          </cell>
          <cell r="P389" t="str">
            <v/>
          </cell>
          <cell r="Q389" t="str">
            <v>否</v>
          </cell>
          <cell r="R389">
            <v>69.9333</v>
          </cell>
          <cell r="S389">
            <v>76.8</v>
          </cell>
          <cell r="T389">
            <v>74.05332</v>
          </cell>
          <cell r="U389">
            <v>3</v>
          </cell>
        </row>
        <row r="390">
          <cell r="B390" t="str">
            <v>李伟林</v>
          </cell>
          <cell r="C390" t="str">
            <v/>
          </cell>
          <cell r="D390" t="str">
            <v>035</v>
          </cell>
          <cell r="E390" t="str">
            <v>武汉市江夏云景山医院</v>
          </cell>
          <cell r="F390" t="str">
            <v>人力资源专员</v>
          </cell>
          <cell r="G390" t="str">
            <v>221505002927</v>
          </cell>
          <cell r="H390" t="str">
            <v>340826199903100018</v>
          </cell>
          <cell r="I390" t="str">
            <v>2022-07-20</v>
          </cell>
          <cell r="J390" t="str">
            <v>全天</v>
          </cell>
          <cell r="K390">
            <v>12</v>
          </cell>
          <cell r="L390">
            <v>12</v>
          </cell>
          <cell r="M390">
            <v>1</v>
          </cell>
          <cell r="N390" t="str">
            <v>否</v>
          </cell>
          <cell r="O390" t="str">
            <v>否</v>
          </cell>
          <cell r="P390" t="str">
            <v/>
          </cell>
          <cell r="Q390" t="str">
            <v>否</v>
          </cell>
          <cell r="R390">
            <v>71.4667</v>
          </cell>
          <cell r="S390">
            <v>80.4</v>
          </cell>
          <cell r="T390">
            <v>76.82668</v>
          </cell>
          <cell r="U390">
            <v>1</v>
          </cell>
        </row>
        <row r="391">
          <cell r="B391" t="str">
            <v>周金钗</v>
          </cell>
          <cell r="C391" t="str">
            <v/>
          </cell>
          <cell r="D391" t="str">
            <v>035</v>
          </cell>
          <cell r="E391" t="str">
            <v>武汉市江夏云景山医院</v>
          </cell>
          <cell r="F391" t="str">
            <v>人力资源专员</v>
          </cell>
          <cell r="G391" t="str">
            <v>221505002927</v>
          </cell>
          <cell r="H391" t="str">
            <v>421224199601236126</v>
          </cell>
          <cell r="I391" t="str">
            <v>2022-07-20</v>
          </cell>
          <cell r="J391" t="str">
            <v>全天</v>
          </cell>
          <cell r="K391">
            <v>12</v>
          </cell>
          <cell r="L391">
            <v>11</v>
          </cell>
          <cell r="M391">
            <v>1</v>
          </cell>
          <cell r="N391" t="str">
            <v>否</v>
          </cell>
          <cell r="O391" t="str">
            <v>否</v>
          </cell>
          <cell r="P391" t="str">
            <v/>
          </cell>
          <cell r="Q391" t="str">
            <v>否</v>
          </cell>
          <cell r="R391">
            <v>71.0667</v>
          </cell>
          <cell r="S391">
            <v>76.4</v>
          </cell>
          <cell r="T391">
            <v>74.26668</v>
          </cell>
          <cell r="U391">
            <v>2</v>
          </cell>
        </row>
        <row r="392">
          <cell r="B392" t="str">
            <v>田文雨竹</v>
          </cell>
          <cell r="C392" t="str">
            <v/>
          </cell>
          <cell r="D392" t="str">
            <v>035</v>
          </cell>
          <cell r="E392" t="str">
            <v>武汉市江夏云景山医院</v>
          </cell>
          <cell r="F392" t="str">
            <v>人力资源专员</v>
          </cell>
          <cell r="G392" t="str">
            <v>221505002927</v>
          </cell>
          <cell r="H392" t="str">
            <v>420621199912250621</v>
          </cell>
          <cell r="I392" t="str">
            <v>2022-07-20</v>
          </cell>
          <cell r="J392" t="str">
            <v>全天</v>
          </cell>
          <cell r="K392">
            <v>12</v>
          </cell>
          <cell r="L392">
            <v>10</v>
          </cell>
          <cell r="M392">
            <v>1</v>
          </cell>
          <cell r="N392" t="str">
            <v>否</v>
          </cell>
          <cell r="O392" t="str">
            <v>否</v>
          </cell>
          <cell r="P392" t="str">
            <v/>
          </cell>
          <cell r="Q392" t="str">
            <v>否</v>
          </cell>
          <cell r="R392">
            <v>69.7333</v>
          </cell>
          <cell r="S392">
            <v>75</v>
          </cell>
          <cell r="T392">
            <v>72.89332</v>
          </cell>
          <cell r="U392">
            <v>3</v>
          </cell>
        </row>
        <row r="393">
          <cell r="B393" t="str">
            <v>汪迪</v>
          </cell>
          <cell r="C393" t="str">
            <v/>
          </cell>
          <cell r="D393" t="str">
            <v>035</v>
          </cell>
          <cell r="E393" t="str">
            <v>武汉市江夏云景山医院</v>
          </cell>
          <cell r="F393" t="str">
            <v>财务人员</v>
          </cell>
          <cell r="G393" t="str">
            <v>221505002928</v>
          </cell>
          <cell r="H393" t="str">
            <v>42011519980820054X</v>
          </cell>
          <cell r="I393" t="str">
            <v>2022-07-20</v>
          </cell>
          <cell r="J393" t="str">
            <v>全天</v>
          </cell>
          <cell r="K393">
            <v>12</v>
          </cell>
          <cell r="L393">
            <v>14</v>
          </cell>
          <cell r="M393">
            <v>1</v>
          </cell>
          <cell r="N393" t="str">
            <v>否</v>
          </cell>
          <cell r="O393" t="str">
            <v>否</v>
          </cell>
          <cell r="P393" t="str">
            <v/>
          </cell>
          <cell r="Q393" t="str">
            <v>否</v>
          </cell>
          <cell r="R393">
            <v>71.8</v>
          </cell>
          <cell r="S393">
            <v>82.2</v>
          </cell>
          <cell r="T393">
            <v>78.04</v>
          </cell>
          <cell r="U393">
            <v>1</v>
          </cell>
        </row>
        <row r="394">
          <cell r="B394" t="str">
            <v>李奥</v>
          </cell>
          <cell r="C394" t="str">
            <v/>
          </cell>
          <cell r="D394" t="str">
            <v>035</v>
          </cell>
          <cell r="E394" t="str">
            <v>武汉市江夏云景山医院</v>
          </cell>
          <cell r="F394" t="str">
            <v>财务人员</v>
          </cell>
          <cell r="G394" t="str">
            <v>221505002928</v>
          </cell>
          <cell r="H394" t="str">
            <v>420115199910220926</v>
          </cell>
          <cell r="I394" t="str">
            <v>2022-07-20</v>
          </cell>
          <cell r="J394" t="str">
            <v>全天</v>
          </cell>
          <cell r="K394">
            <v>12</v>
          </cell>
          <cell r="L394">
            <v>13</v>
          </cell>
          <cell r="M394">
            <v>1</v>
          </cell>
          <cell r="N394" t="str">
            <v>否</v>
          </cell>
          <cell r="O394" t="str">
            <v>否</v>
          </cell>
          <cell r="P394" t="str">
            <v/>
          </cell>
          <cell r="Q394" t="str">
            <v>否</v>
          </cell>
          <cell r="R394">
            <v>72.8667</v>
          </cell>
          <cell r="S394">
            <v>80</v>
          </cell>
          <cell r="T394">
            <v>77.14668</v>
          </cell>
          <cell r="U394">
            <v>2</v>
          </cell>
        </row>
        <row r="395">
          <cell r="B395" t="str">
            <v>文艳</v>
          </cell>
          <cell r="C395" t="str">
            <v/>
          </cell>
          <cell r="D395" t="str">
            <v>035</v>
          </cell>
          <cell r="E395" t="str">
            <v>武汉市江夏云景山医院</v>
          </cell>
          <cell r="F395" t="str">
            <v>财务人员</v>
          </cell>
          <cell r="G395" t="str">
            <v>221505002928</v>
          </cell>
          <cell r="H395" t="str">
            <v>421022199402256024</v>
          </cell>
          <cell r="I395" t="str">
            <v>2022-07-20</v>
          </cell>
          <cell r="J395" t="str">
            <v>全天</v>
          </cell>
          <cell r="K395">
            <v>12</v>
          </cell>
          <cell r="L395">
            <v>15</v>
          </cell>
          <cell r="M395">
            <v>1</v>
          </cell>
          <cell r="N395" t="str">
            <v>否</v>
          </cell>
          <cell r="O395" t="str">
            <v>否</v>
          </cell>
          <cell r="P395" t="str">
            <v/>
          </cell>
          <cell r="Q395" t="str">
            <v>否</v>
          </cell>
          <cell r="R395">
            <v>68.2667</v>
          </cell>
          <cell r="S395">
            <v>80.2</v>
          </cell>
          <cell r="T395">
            <v>75.42668</v>
          </cell>
          <cell r="U395">
            <v>3</v>
          </cell>
        </row>
        <row r="396">
          <cell r="B396" t="str">
            <v>陈齐</v>
          </cell>
          <cell r="C396" t="str">
            <v/>
          </cell>
          <cell r="D396" t="str">
            <v>035</v>
          </cell>
          <cell r="E396" t="str">
            <v>武汉市江夏云景山医院</v>
          </cell>
          <cell r="F396" t="str">
            <v>信息技术人员</v>
          </cell>
          <cell r="G396" t="str">
            <v>221505002929</v>
          </cell>
          <cell r="H396" t="str">
            <v>420115199611240011</v>
          </cell>
          <cell r="I396" t="str">
            <v>2022-07-20</v>
          </cell>
          <cell r="J396" t="str">
            <v>全天</v>
          </cell>
          <cell r="K396">
            <v>12</v>
          </cell>
          <cell r="L396">
            <v>18</v>
          </cell>
          <cell r="M396">
            <v>1</v>
          </cell>
          <cell r="N396" t="str">
            <v>否</v>
          </cell>
          <cell r="O396" t="str">
            <v>否</v>
          </cell>
          <cell r="P396" t="str">
            <v/>
          </cell>
          <cell r="Q396" t="str">
            <v>否</v>
          </cell>
          <cell r="R396">
            <v>67.7333</v>
          </cell>
          <cell r="S396">
            <v>80</v>
          </cell>
          <cell r="T396">
            <v>75.09332</v>
          </cell>
          <cell r="U396">
            <v>1</v>
          </cell>
        </row>
        <row r="397">
          <cell r="B397" t="str">
            <v>冯运凡</v>
          </cell>
          <cell r="C397" t="str">
            <v/>
          </cell>
          <cell r="D397" t="str">
            <v>035</v>
          </cell>
          <cell r="E397" t="str">
            <v>武汉市江夏云景山医院</v>
          </cell>
          <cell r="F397" t="str">
            <v>信息技术人员</v>
          </cell>
          <cell r="G397" t="str">
            <v>221505002929</v>
          </cell>
          <cell r="H397" t="str">
            <v>420111199906070018</v>
          </cell>
          <cell r="I397" t="str">
            <v>2022-07-20</v>
          </cell>
          <cell r="J397" t="str">
            <v>全天</v>
          </cell>
          <cell r="K397">
            <v>12</v>
          </cell>
          <cell r="L397">
            <v>16</v>
          </cell>
          <cell r="M397">
            <v>1</v>
          </cell>
          <cell r="N397" t="str">
            <v>否</v>
          </cell>
          <cell r="O397" t="str">
            <v>否</v>
          </cell>
          <cell r="P397" t="str">
            <v/>
          </cell>
          <cell r="Q397" t="str">
            <v>否</v>
          </cell>
          <cell r="R397">
            <v>66.2</v>
          </cell>
          <cell r="S397">
            <v>80</v>
          </cell>
          <cell r="T397">
            <v>74.48</v>
          </cell>
          <cell r="U397">
            <v>2</v>
          </cell>
        </row>
        <row r="398">
          <cell r="B398" t="str">
            <v>陈燕萍</v>
          </cell>
          <cell r="C398" t="str">
            <v/>
          </cell>
          <cell r="D398" t="str">
            <v>035</v>
          </cell>
          <cell r="E398" t="str">
            <v>武汉市江夏云景山医院</v>
          </cell>
          <cell r="F398" t="str">
            <v>信息技术人员</v>
          </cell>
          <cell r="G398" t="str">
            <v>221505002929</v>
          </cell>
          <cell r="H398" t="str">
            <v>42011719880317394X</v>
          </cell>
          <cell r="I398" t="str">
            <v>2022-07-20</v>
          </cell>
          <cell r="J398" t="str">
            <v>全天</v>
          </cell>
          <cell r="K398">
            <v>12</v>
          </cell>
          <cell r="L398">
            <v>17</v>
          </cell>
          <cell r="M398">
            <v>1</v>
          </cell>
          <cell r="N398" t="str">
            <v>否</v>
          </cell>
          <cell r="O398" t="str">
            <v>否</v>
          </cell>
          <cell r="P398" t="str">
            <v/>
          </cell>
          <cell r="Q398" t="str">
            <v>否</v>
          </cell>
          <cell r="R398">
            <v>65.9333</v>
          </cell>
          <cell r="S398">
            <v>71.4</v>
          </cell>
          <cell r="T398">
            <v>69.21332</v>
          </cell>
          <cell r="U398">
            <v>3</v>
          </cell>
        </row>
        <row r="399">
          <cell r="B399" t="str">
            <v>郝东升</v>
          </cell>
          <cell r="C399" t="str">
            <v/>
          </cell>
          <cell r="D399" t="str">
            <v>035</v>
          </cell>
          <cell r="E399" t="str">
            <v>武汉市江夏云景山医院</v>
          </cell>
          <cell r="F399" t="str">
            <v>设备管理人员</v>
          </cell>
          <cell r="G399" t="str">
            <v>221505002930</v>
          </cell>
          <cell r="H399" t="str">
            <v>410325198509084515</v>
          </cell>
          <cell r="I399" t="str">
            <v>2022-07-20</v>
          </cell>
          <cell r="J399" t="str">
            <v>全天</v>
          </cell>
          <cell r="K399">
            <v>12</v>
          </cell>
          <cell r="L399">
            <v>20</v>
          </cell>
          <cell r="M399">
            <v>1</v>
          </cell>
          <cell r="N399" t="str">
            <v>否</v>
          </cell>
          <cell r="O399" t="str">
            <v>否</v>
          </cell>
          <cell r="P399" t="str">
            <v/>
          </cell>
          <cell r="Q399" t="str">
            <v>否</v>
          </cell>
          <cell r="R399">
            <v>0</v>
          </cell>
          <cell r="S399">
            <v>75.6</v>
          </cell>
          <cell r="T399">
            <v>45.36</v>
          </cell>
          <cell r="U399">
            <v>1</v>
          </cell>
        </row>
        <row r="400">
          <cell r="B400" t="str">
            <v>万志洋</v>
          </cell>
          <cell r="C400" t="str">
            <v/>
          </cell>
          <cell r="D400" t="str">
            <v>035</v>
          </cell>
          <cell r="E400" t="str">
            <v>武汉市江夏云景山医院</v>
          </cell>
          <cell r="F400" t="str">
            <v>设备管理人员</v>
          </cell>
          <cell r="G400" t="str">
            <v>221505002930</v>
          </cell>
          <cell r="H400" t="str">
            <v>360124199908284816</v>
          </cell>
          <cell r="I400" t="str">
            <v>2022-07-20</v>
          </cell>
          <cell r="J400" t="str">
            <v>全天</v>
          </cell>
          <cell r="K400">
            <v>12</v>
          </cell>
          <cell r="L400">
            <v>21</v>
          </cell>
          <cell r="M400">
            <v>1</v>
          </cell>
          <cell r="N400" t="str">
            <v>否</v>
          </cell>
          <cell r="O400" t="str">
            <v>否</v>
          </cell>
          <cell r="P400" t="str">
            <v/>
          </cell>
          <cell r="Q400" t="str">
            <v>否</v>
          </cell>
          <cell r="R400">
            <v>71</v>
          </cell>
          <cell r="S400">
            <v>78.2</v>
          </cell>
          <cell r="T400">
            <v>75.32</v>
          </cell>
          <cell r="U400">
            <v>2</v>
          </cell>
        </row>
        <row r="401">
          <cell r="B401" t="str">
            <v>李昂</v>
          </cell>
          <cell r="C401" t="str">
            <v/>
          </cell>
          <cell r="D401" t="str">
            <v>035</v>
          </cell>
          <cell r="E401" t="str">
            <v>武汉市江夏云景山医院</v>
          </cell>
          <cell r="F401" t="str">
            <v>设备管理人员</v>
          </cell>
          <cell r="G401" t="str">
            <v>221505002930</v>
          </cell>
          <cell r="H401" t="str">
            <v>42011619950619411X</v>
          </cell>
          <cell r="I401" t="str">
            <v>2022-07-20</v>
          </cell>
          <cell r="J401" t="str">
            <v>全天</v>
          </cell>
          <cell r="K401">
            <v>12</v>
          </cell>
          <cell r="L401">
            <v>19</v>
          </cell>
          <cell r="M401">
            <v>1</v>
          </cell>
          <cell r="N401" t="str">
            <v>否</v>
          </cell>
          <cell r="O401" t="str">
            <v>否</v>
          </cell>
          <cell r="P401" t="str">
            <v/>
          </cell>
          <cell r="Q401" t="str">
            <v>否</v>
          </cell>
          <cell r="R401">
            <v>67.4667</v>
          </cell>
          <cell r="S401">
            <v>79.4</v>
          </cell>
          <cell r="T401">
            <v>74.62668</v>
          </cell>
          <cell r="U401">
            <v>3</v>
          </cell>
        </row>
        <row r="402">
          <cell r="B402" t="str">
            <v>张成帆</v>
          </cell>
          <cell r="C402" t="str">
            <v/>
          </cell>
          <cell r="D402" t="str">
            <v>035</v>
          </cell>
          <cell r="E402" t="str">
            <v>武汉市江夏云景山医院</v>
          </cell>
          <cell r="F402" t="str">
            <v>设备管理人员</v>
          </cell>
          <cell r="G402" t="str">
            <v>221505002930</v>
          </cell>
          <cell r="H402" t="str">
            <v>420115199511010059</v>
          </cell>
          <cell r="I402" t="str">
            <v>2022-07-20</v>
          </cell>
          <cell r="J402" t="str">
            <v>全天</v>
          </cell>
          <cell r="K402">
            <v>12</v>
          </cell>
          <cell r="L402">
            <v>22</v>
          </cell>
          <cell r="M402">
            <v>1</v>
          </cell>
          <cell r="N402" t="str">
            <v>否</v>
          </cell>
          <cell r="O402" t="str">
            <v>否</v>
          </cell>
          <cell r="P402" t="str">
            <v/>
          </cell>
          <cell r="Q402" t="str">
            <v>否</v>
          </cell>
          <cell r="R402">
            <v>66.4</v>
          </cell>
          <cell r="S402">
            <v>76.4</v>
          </cell>
          <cell r="T402">
            <v>72.4</v>
          </cell>
          <cell r="U402">
            <v>4</v>
          </cell>
        </row>
        <row r="403">
          <cell r="B403" t="str">
            <v>刘贝贝</v>
          </cell>
          <cell r="C403" t="str">
            <v/>
          </cell>
          <cell r="D403" t="str">
            <v>034</v>
          </cell>
          <cell r="E403" t="str">
            <v>武汉市江夏区中山舰旅游区管理处</v>
          </cell>
          <cell r="F403" t="str">
            <v>综合管理人员</v>
          </cell>
          <cell r="G403" t="str">
            <v>221505100201</v>
          </cell>
          <cell r="H403" t="str">
            <v>420281199902165022</v>
          </cell>
          <cell r="I403" t="str">
            <v>2022-07-20</v>
          </cell>
          <cell r="J403" t="str">
            <v>全天</v>
          </cell>
          <cell r="K403">
            <v>12</v>
          </cell>
          <cell r="L403">
            <v>4</v>
          </cell>
          <cell r="M403">
            <v>1</v>
          </cell>
          <cell r="N403" t="str">
            <v>否</v>
          </cell>
          <cell r="O403" t="str">
            <v>否</v>
          </cell>
          <cell r="P403" t="str">
            <v/>
          </cell>
          <cell r="Q403" t="str">
            <v>否</v>
          </cell>
          <cell r="R403">
            <v>66.4667</v>
          </cell>
          <cell r="S403">
            <v>84.6</v>
          </cell>
          <cell r="T403">
            <v>77.34668</v>
          </cell>
          <cell r="U403">
            <v>1</v>
          </cell>
        </row>
        <row r="404">
          <cell r="B404" t="str">
            <v>陈欣</v>
          </cell>
          <cell r="C404" t="str">
            <v/>
          </cell>
          <cell r="D404" t="str">
            <v>034</v>
          </cell>
          <cell r="E404" t="str">
            <v>武汉市江夏区中山舰旅游区管理处</v>
          </cell>
          <cell r="F404" t="str">
            <v>综合管理人员</v>
          </cell>
          <cell r="G404" t="str">
            <v>221505100201</v>
          </cell>
          <cell r="H404" t="str">
            <v>654101200106223222</v>
          </cell>
          <cell r="I404" t="str">
            <v>2022-07-20</v>
          </cell>
          <cell r="J404" t="str">
            <v>全天</v>
          </cell>
          <cell r="K404">
            <v>12</v>
          </cell>
          <cell r="L404">
            <v>6</v>
          </cell>
          <cell r="M404">
            <v>1</v>
          </cell>
          <cell r="N404" t="str">
            <v>否</v>
          </cell>
          <cell r="O404" t="str">
            <v>否</v>
          </cell>
          <cell r="P404" t="str">
            <v/>
          </cell>
          <cell r="Q404" t="str">
            <v>否</v>
          </cell>
          <cell r="R404">
            <v>69.5333</v>
          </cell>
          <cell r="S404">
            <v>81.8</v>
          </cell>
          <cell r="T404">
            <v>76.89332</v>
          </cell>
          <cell r="U404">
            <v>2</v>
          </cell>
        </row>
        <row r="405">
          <cell r="B405" t="str">
            <v>李晓钦</v>
          </cell>
          <cell r="C405" t="str">
            <v/>
          </cell>
          <cell r="D405" t="str">
            <v>034</v>
          </cell>
          <cell r="E405" t="str">
            <v>武汉市江夏区中山舰旅游区管理处</v>
          </cell>
          <cell r="F405" t="str">
            <v>综合管理人员</v>
          </cell>
          <cell r="G405" t="str">
            <v>221505100201</v>
          </cell>
          <cell r="H405" t="str">
            <v>422822199810195026</v>
          </cell>
          <cell r="I405" t="str">
            <v>2022-07-20</v>
          </cell>
          <cell r="J405" t="str">
            <v>全天</v>
          </cell>
          <cell r="K405">
            <v>12</v>
          </cell>
          <cell r="L405">
            <v>5</v>
          </cell>
          <cell r="M405">
            <v>1</v>
          </cell>
          <cell r="N405" t="str">
            <v>否</v>
          </cell>
          <cell r="O405" t="str">
            <v>否</v>
          </cell>
          <cell r="P405" t="str">
            <v/>
          </cell>
          <cell r="Q405" t="str">
            <v>否</v>
          </cell>
          <cell r="R405">
            <v>68.6667</v>
          </cell>
          <cell r="S405">
            <v>80.4</v>
          </cell>
          <cell r="T405">
            <v>75.70668</v>
          </cell>
          <cell r="U405">
            <v>3</v>
          </cell>
        </row>
        <row r="406">
          <cell r="B406" t="str">
            <v>明颖</v>
          </cell>
          <cell r="C406" t="str">
            <v/>
          </cell>
          <cell r="D406" t="str">
            <v>008</v>
          </cell>
          <cell r="E406" t="str">
            <v>武汉市江夏区法泗街道综合执法中心</v>
          </cell>
          <cell r="F406" t="str">
            <v>财务人员</v>
          </cell>
          <cell r="G406" t="str">
            <v>221505400401</v>
          </cell>
          <cell r="H406" t="str">
            <v>420922199810081428</v>
          </cell>
          <cell r="I406" t="str">
            <v>2022-07-20</v>
          </cell>
          <cell r="J406" t="str">
            <v>全天</v>
          </cell>
          <cell r="K406">
            <v>2</v>
          </cell>
          <cell r="L406">
            <v>1</v>
          </cell>
          <cell r="M406">
            <v>1</v>
          </cell>
          <cell r="N406" t="str">
            <v>否</v>
          </cell>
          <cell r="O406" t="str">
            <v>否</v>
          </cell>
          <cell r="P406" t="str">
            <v/>
          </cell>
          <cell r="Q406" t="str">
            <v>否</v>
          </cell>
          <cell r="R406">
            <v>65.9333</v>
          </cell>
          <cell r="S406">
            <v>80.6</v>
          </cell>
          <cell r="T406">
            <v>74.73332</v>
          </cell>
          <cell r="U406">
            <v>1</v>
          </cell>
        </row>
        <row r="407">
          <cell r="B407" t="str">
            <v>方舟</v>
          </cell>
          <cell r="C407" t="str">
            <v/>
          </cell>
          <cell r="D407" t="str">
            <v>008</v>
          </cell>
          <cell r="E407" t="str">
            <v>武汉市江夏区法泗街道综合执法中心</v>
          </cell>
          <cell r="F407" t="str">
            <v>财务人员</v>
          </cell>
          <cell r="G407" t="str">
            <v>221505400401</v>
          </cell>
          <cell r="H407" t="str">
            <v>420115199507300109</v>
          </cell>
          <cell r="I407" t="str">
            <v>2022-07-20</v>
          </cell>
          <cell r="J407" t="str">
            <v>全天</v>
          </cell>
          <cell r="K407">
            <v>2</v>
          </cell>
          <cell r="L407">
            <v>3</v>
          </cell>
          <cell r="M407">
            <v>1</v>
          </cell>
          <cell r="N407" t="str">
            <v>否</v>
          </cell>
          <cell r="O407" t="str">
            <v>否</v>
          </cell>
          <cell r="P407" t="str">
            <v/>
          </cell>
          <cell r="Q407" t="str">
            <v>否</v>
          </cell>
          <cell r="R407">
            <v>66.4</v>
          </cell>
          <cell r="S407">
            <v>80.2</v>
          </cell>
          <cell r="T407">
            <v>74.68</v>
          </cell>
          <cell r="U407">
            <v>2</v>
          </cell>
        </row>
        <row r="408">
          <cell r="B408" t="str">
            <v>谢丹</v>
          </cell>
          <cell r="C408" t="str">
            <v/>
          </cell>
          <cell r="D408" t="str">
            <v>008</v>
          </cell>
          <cell r="E408" t="str">
            <v>武汉市江夏区法泗街道综合执法中心</v>
          </cell>
          <cell r="F408" t="str">
            <v>财务人员</v>
          </cell>
          <cell r="G408" t="str">
            <v>221505400401</v>
          </cell>
          <cell r="H408" t="str">
            <v>421281199102080021</v>
          </cell>
          <cell r="I408" t="str">
            <v>2022-07-20</v>
          </cell>
          <cell r="J408" t="str">
            <v>全天</v>
          </cell>
          <cell r="K408">
            <v>2</v>
          </cell>
          <cell r="L408">
            <v>2</v>
          </cell>
          <cell r="M408">
            <v>1</v>
          </cell>
          <cell r="N408" t="str">
            <v>否</v>
          </cell>
          <cell r="O408" t="str">
            <v>否</v>
          </cell>
          <cell r="P408" t="str">
            <v/>
          </cell>
          <cell r="Q408" t="str">
            <v>否</v>
          </cell>
          <cell r="R408">
            <v>66.8667</v>
          </cell>
          <cell r="S408">
            <v>78.6</v>
          </cell>
          <cell r="T408">
            <v>73.90668</v>
          </cell>
          <cell r="U408">
            <v>3</v>
          </cell>
        </row>
        <row r="409">
          <cell r="B409" t="str">
            <v>杨雯</v>
          </cell>
          <cell r="C409" t="str">
            <v/>
          </cell>
          <cell r="D409" t="str">
            <v>008</v>
          </cell>
          <cell r="E409" t="str">
            <v>武汉市江夏区法泗街道综合执法中心</v>
          </cell>
          <cell r="F409" t="str">
            <v>财务人员</v>
          </cell>
          <cell r="G409" t="str">
            <v>221505400401</v>
          </cell>
          <cell r="H409" t="str">
            <v>420881199511240227</v>
          </cell>
          <cell r="I409" t="str">
            <v>2022-07-20</v>
          </cell>
          <cell r="J409" t="str">
            <v>全天</v>
          </cell>
          <cell r="K409">
            <v>2</v>
          </cell>
          <cell r="L409">
            <v>4</v>
          </cell>
          <cell r="M409">
            <v>1</v>
          </cell>
          <cell r="N409" t="str">
            <v>否</v>
          </cell>
          <cell r="O409" t="str">
            <v>否</v>
          </cell>
          <cell r="P409" t="str">
            <v/>
          </cell>
          <cell r="Q409" t="str">
            <v>否</v>
          </cell>
          <cell r="R409">
            <v>65.9333</v>
          </cell>
          <cell r="S409">
            <v>72.4</v>
          </cell>
          <cell r="T409">
            <v>69.81332</v>
          </cell>
          <cell r="U409">
            <v>4</v>
          </cell>
        </row>
        <row r="410">
          <cell r="B410" t="str">
            <v>祝胤</v>
          </cell>
          <cell r="C410" t="str">
            <v/>
          </cell>
          <cell r="D410" t="str">
            <v>008</v>
          </cell>
          <cell r="E410" t="str">
            <v>武汉市江夏区法泗街道综合执法中心</v>
          </cell>
          <cell r="F410" t="str">
            <v>工程管理人员</v>
          </cell>
          <cell r="G410" t="str">
            <v>221505400402</v>
          </cell>
          <cell r="H410" t="str">
            <v>420115199801280014</v>
          </cell>
          <cell r="I410" t="str">
            <v>2022-07-20</v>
          </cell>
          <cell r="J410" t="str">
            <v>全天</v>
          </cell>
          <cell r="K410">
            <v>2</v>
          </cell>
          <cell r="L410">
            <v>6</v>
          </cell>
          <cell r="M410">
            <v>1</v>
          </cell>
          <cell r="N410" t="str">
            <v>否</v>
          </cell>
          <cell r="O410" t="str">
            <v>否</v>
          </cell>
          <cell r="P410" t="str">
            <v/>
          </cell>
          <cell r="Q410" t="str">
            <v>否</v>
          </cell>
          <cell r="R410">
            <v>58.2667</v>
          </cell>
          <cell r="S410">
            <v>83.6</v>
          </cell>
          <cell r="T410">
            <v>73.46668</v>
          </cell>
          <cell r="U410">
            <v>1</v>
          </cell>
        </row>
        <row r="411">
          <cell r="B411" t="str">
            <v>潘俊杰</v>
          </cell>
          <cell r="C411" t="str">
            <v/>
          </cell>
          <cell r="D411" t="str">
            <v>008</v>
          </cell>
          <cell r="E411" t="str">
            <v>武汉市江夏区法泗街道综合执法中心</v>
          </cell>
          <cell r="F411" t="str">
            <v>工程管理人员</v>
          </cell>
          <cell r="G411" t="str">
            <v>221505400402</v>
          </cell>
          <cell r="H411" t="str">
            <v>42900619930419121X</v>
          </cell>
          <cell r="I411" t="str">
            <v>2022-07-20</v>
          </cell>
          <cell r="J411" t="str">
            <v>全天</v>
          </cell>
          <cell r="K411">
            <v>2</v>
          </cell>
          <cell r="L411">
            <v>7</v>
          </cell>
          <cell r="M411">
            <v>1</v>
          </cell>
          <cell r="N411" t="str">
            <v>否</v>
          </cell>
          <cell r="O411" t="str">
            <v>否</v>
          </cell>
          <cell r="P411" t="str">
            <v/>
          </cell>
          <cell r="Q411" t="str">
            <v>否</v>
          </cell>
          <cell r="R411">
            <v>59.3333</v>
          </cell>
          <cell r="S411">
            <v>75.8</v>
          </cell>
          <cell r="T411">
            <v>69.21332</v>
          </cell>
          <cell r="U411">
            <v>2</v>
          </cell>
        </row>
        <row r="412">
          <cell r="B412" t="str">
            <v>张阿伟</v>
          </cell>
          <cell r="C412" t="str">
            <v/>
          </cell>
          <cell r="D412" t="str">
            <v>008</v>
          </cell>
          <cell r="E412" t="str">
            <v>武汉市江夏区法泗街道综合执法中心</v>
          </cell>
          <cell r="F412" t="str">
            <v>工程管理人员</v>
          </cell>
          <cell r="G412" t="str">
            <v>221505400402</v>
          </cell>
          <cell r="H412" t="str">
            <v>410222199803064013</v>
          </cell>
          <cell r="I412" t="str">
            <v>2022-07-20</v>
          </cell>
          <cell r="J412" t="str">
            <v>全天</v>
          </cell>
          <cell r="K412">
            <v>2</v>
          </cell>
          <cell r="L412">
            <v>5</v>
          </cell>
          <cell r="M412">
            <v>1</v>
          </cell>
          <cell r="N412" t="str">
            <v>是</v>
          </cell>
          <cell r="O412" t="str">
            <v>否</v>
          </cell>
          <cell r="P412" t="str">
            <v/>
          </cell>
          <cell r="Q412" t="str">
            <v>否</v>
          </cell>
          <cell r="R412">
            <v>57.0667</v>
          </cell>
          <cell r="S412">
            <v>0</v>
          </cell>
          <cell r="T412">
            <v>22.82668</v>
          </cell>
          <cell r="U412">
            <v>3</v>
          </cell>
        </row>
        <row r="413">
          <cell r="B413" t="str">
            <v>甘宇</v>
          </cell>
          <cell r="C413" t="str">
            <v/>
          </cell>
          <cell r="D413" t="str">
            <v>008</v>
          </cell>
          <cell r="E413" t="str">
            <v>武汉市江夏区法泗街道综合执法中心</v>
          </cell>
          <cell r="F413" t="str">
            <v>土地管理人员</v>
          </cell>
          <cell r="G413" t="str">
            <v>221505400403</v>
          </cell>
          <cell r="H413" t="str">
            <v>420115199707110035</v>
          </cell>
          <cell r="I413" t="str">
            <v>2022-07-20</v>
          </cell>
          <cell r="J413" t="str">
            <v>全天</v>
          </cell>
          <cell r="K413">
            <v>12</v>
          </cell>
          <cell r="L413">
            <v>3</v>
          </cell>
          <cell r="M413">
            <v>1</v>
          </cell>
          <cell r="N413" t="str">
            <v>否</v>
          </cell>
          <cell r="O413" t="str">
            <v>否</v>
          </cell>
          <cell r="P413" t="str">
            <v/>
          </cell>
          <cell r="Q413" t="str">
            <v>否</v>
          </cell>
          <cell r="R413">
            <v>63.7333</v>
          </cell>
          <cell r="S413">
            <v>83.2</v>
          </cell>
          <cell r="T413">
            <v>75.41332</v>
          </cell>
          <cell r="U413">
            <v>1</v>
          </cell>
        </row>
        <row r="414">
          <cell r="B414" t="str">
            <v>詹必文</v>
          </cell>
          <cell r="C414" t="str">
            <v/>
          </cell>
          <cell r="D414" t="str">
            <v>008</v>
          </cell>
          <cell r="E414" t="str">
            <v>武汉市江夏区法泗街道综合执法中心</v>
          </cell>
          <cell r="F414" t="str">
            <v>土地管理人员</v>
          </cell>
          <cell r="G414" t="str">
            <v>221505400403</v>
          </cell>
          <cell r="H414" t="str">
            <v>42112219950116733X</v>
          </cell>
          <cell r="I414" t="str">
            <v>2022-07-20</v>
          </cell>
          <cell r="J414" t="str">
            <v>全天</v>
          </cell>
          <cell r="K414">
            <v>12</v>
          </cell>
          <cell r="L414">
            <v>2</v>
          </cell>
          <cell r="M414">
            <v>1</v>
          </cell>
          <cell r="N414" t="str">
            <v>否</v>
          </cell>
          <cell r="O414" t="str">
            <v>否</v>
          </cell>
          <cell r="P414" t="str">
            <v/>
          </cell>
          <cell r="Q414" t="str">
            <v>否</v>
          </cell>
          <cell r="R414">
            <v>55.9333</v>
          </cell>
          <cell r="S414">
            <v>77.6</v>
          </cell>
          <cell r="T414">
            <v>68.93332</v>
          </cell>
          <cell r="U414">
            <v>2</v>
          </cell>
        </row>
        <row r="415">
          <cell r="B415" t="str">
            <v>曹玉瑶</v>
          </cell>
          <cell r="C415" t="str">
            <v/>
          </cell>
          <cell r="D415" t="str">
            <v>008</v>
          </cell>
          <cell r="E415" t="str">
            <v>武汉市江夏区法泗街道综合执法中心</v>
          </cell>
          <cell r="F415" t="str">
            <v>土地管理人员</v>
          </cell>
          <cell r="G415" t="str">
            <v>221505400403</v>
          </cell>
          <cell r="H415" t="str">
            <v>421126199408317220</v>
          </cell>
          <cell r="I415" t="str">
            <v>2022-07-20</v>
          </cell>
          <cell r="J415" t="str">
            <v>全天</v>
          </cell>
          <cell r="K415">
            <v>12</v>
          </cell>
          <cell r="L415">
            <v>1</v>
          </cell>
          <cell r="M415">
            <v>1</v>
          </cell>
          <cell r="N415" t="str">
            <v>否</v>
          </cell>
          <cell r="O415" t="str">
            <v>否</v>
          </cell>
          <cell r="P415" t="str">
            <v/>
          </cell>
          <cell r="Q415" t="str">
            <v>否</v>
          </cell>
          <cell r="R415">
            <v>57.9333</v>
          </cell>
          <cell r="S415">
            <v>73</v>
          </cell>
          <cell r="T415">
            <v>66.97332</v>
          </cell>
          <cell r="U415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workbookViewId="0">
      <selection activeCell="D5" sqref="D5:E29"/>
    </sheetView>
  </sheetViews>
  <sheetFormatPr defaultColWidth="9" defaultRowHeight="13.5"/>
  <cols>
    <col min="1" max="1" width="3.625" style="1" customWidth="1"/>
    <col min="2" max="2" width="18.4416666666667" style="1" customWidth="1"/>
    <col min="3" max="3" width="9.65833333333333" style="1" customWidth="1"/>
    <col min="4" max="4" width="13.375" style="1" customWidth="1"/>
    <col min="5" max="5" width="10.8666666666667" style="1" customWidth="1"/>
    <col min="6" max="6" width="9" style="1"/>
    <col min="7" max="7" width="7.51666666666667" style="1" customWidth="1"/>
    <col min="8" max="8" width="8.48333333333333" style="1" customWidth="1"/>
    <col min="9" max="9" width="6.875" style="1" customWidth="1"/>
    <col min="10" max="10" width="5.25" style="1" customWidth="1"/>
    <col min="11" max="11" width="5.875" style="6" customWidth="1"/>
    <col min="12" max="13" width="7.5" style="6" customWidth="1"/>
    <col min="14" max="14" width="12.625" style="6" customWidth="1"/>
    <col min="15" max="15" width="11.2416666666667" style="6" customWidth="1"/>
    <col min="16" max="16" width="8.6" style="1" customWidth="1"/>
    <col min="17" max="16384" width="9" style="1"/>
  </cols>
  <sheetData>
    <row r="1" s="1" customFormat="1" ht="9" customHeight="1" spans="11:15">
      <c r="K1" s="6"/>
      <c r="L1" s="6"/>
      <c r="M1" s="6"/>
      <c r="N1" s="6"/>
      <c r="O1" s="6"/>
    </row>
    <row r="2" s="1" customFormat="1" ht="35.25" customHeight="1" spans="1:1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2" customFormat="1" ht="21" customHeight="1" spans="1:16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9" t="s">
        <v>6</v>
      </c>
      <c r="G3" s="11" t="s">
        <v>7</v>
      </c>
      <c r="H3" s="11"/>
      <c r="I3" s="11"/>
      <c r="J3" s="10" t="s">
        <v>8</v>
      </c>
      <c r="K3" s="9" t="s">
        <v>9</v>
      </c>
      <c r="L3" s="9"/>
      <c r="M3" s="9"/>
      <c r="N3" s="9"/>
      <c r="O3" s="9"/>
      <c r="P3" s="9"/>
    </row>
    <row r="4" s="3" customFormat="1" ht="45" customHeight="1" spans="1:16">
      <c r="A4" s="12"/>
      <c r="B4" s="9"/>
      <c r="C4" s="9"/>
      <c r="D4" s="10"/>
      <c r="E4" s="10"/>
      <c r="F4" s="9"/>
      <c r="G4" s="11" t="s">
        <v>10</v>
      </c>
      <c r="H4" s="11" t="s">
        <v>11</v>
      </c>
      <c r="I4" s="11" t="s">
        <v>12</v>
      </c>
      <c r="J4" s="10"/>
      <c r="K4" s="9" t="s">
        <v>13</v>
      </c>
      <c r="L4" s="9" t="s">
        <v>14</v>
      </c>
      <c r="M4" s="9" t="s">
        <v>15</v>
      </c>
      <c r="N4" s="9" t="s">
        <v>16</v>
      </c>
      <c r="O4" s="18" t="s">
        <v>17</v>
      </c>
      <c r="P4" s="9" t="s">
        <v>18</v>
      </c>
    </row>
    <row r="5" s="4" customFormat="1" ht="31" customHeight="1" spans="1:16">
      <c r="A5" s="13">
        <v>1</v>
      </c>
      <c r="B5" s="14" t="s">
        <v>19</v>
      </c>
      <c r="C5" s="14" t="s">
        <v>20</v>
      </c>
      <c r="D5" s="15" t="s">
        <v>21</v>
      </c>
      <c r="E5" s="13" t="str">
        <f>VLOOKUP(F5,[1]Sheet1!G$2:H$414,2,FALSE)</f>
        <v>4299055873</v>
      </c>
      <c r="F5" s="14" t="s">
        <v>22</v>
      </c>
      <c r="G5" s="16">
        <f>VLOOKUP(F5,[2]综合成绩!B$3:T$415,19,FALSE)</f>
        <v>80.58668</v>
      </c>
      <c r="H5" s="16">
        <f>VLOOKUP(F5,[2]综合成绩!B$3:R$415,17,FALSE)</f>
        <v>73.0667</v>
      </c>
      <c r="I5" s="19">
        <f>VLOOKUP(F5,[2]综合成绩!B$3:S$415,18,FALSE)</f>
        <v>85.6</v>
      </c>
      <c r="J5" s="20">
        <f>VLOOKUP(F5,[2]综合成绩!B$3:U$416,20,FALSE)</f>
        <v>1</v>
      </c>
      <c r="K5" s="21">
        <v>23</v>
      </c>
      <c r="L5" s="17" t="s">
        <v>23</v>
      </c>
      <c r="M5" s="17" t="s">
        <v>24</v>
      </c>
      <c r="N5" s="17" t="s">
        <v>25</v>
      </c>
      <c r="O5" s="22"/>
      <c r="P5" s="23"/>
    </row>
    <row r="6" s="4" customFormat="1" ht="31" customHeight="1" spans="1:16">
      <c r="A6" s="13">
        <v>2</v>
      </c>
      <c r="B6" s="14" t="s">
        <v>26</v>
      </c>
      <c r="C6" s="14" t="s">
        <v>27</v>
      </c>
      <c r="D6" s="15" t="s">
        <v>28</v>
      </c>
      <c r="E6" s="13" t="str">
        <f>VLOOKUP(F6,[1]Sheet1!G$2:H$414,2,FALSE)</f>
        <v>4299095111</v>
      </c>
      <c r="F6" s="14" t="s">
        <v>29</v>
      </c>
      <c r="G6" s="16">
        <f>VLOOKUP(F6,[2]综合成绩!B$3:T$415,19,FALSE)</f>
        <v>74.53332</v>
      </c>
      <c r="H6" s="16">
        <f>VLOOKUP(F6,[2]综合成绩!B$3:R$415,17,FALSE)</f>
        <v>66.9333</v>
      </c>
      <c r="I6" s="19">
        <f>VLOOKUP(F6,[2]综合成绩!B$3:S$415,18,FALSE)</f>
        <v>79.6</v>
      </c>
      <c r="J6" s="20">
        <f>VLOOKUP(F6,[2]综合成绩!B$3:U$416,20,FALSE)</f>
        <v>2</v>
      </c>
      <c r="K6" s="21">
        <v>28</v>
      </c>
      <c r="L6" s="17" t="s">
        <v>23</v>
      </c>
      <c r="M6" s="17" t="s">
        <v>30</v>
      </c>
      <c r="N6" s="17" t="s">
        <v>31</v>
      </c>
      <c r="O6" s="22"/>
      <c r="P6" s="23"/>
    </row>
    <row r="7" s="4" customFormat="1" ht="31" customHeight="1" spans="1:16">
      <c r="A7" s="13">
        <v>3</v>
      </c>
      <c r="B7" s="14" t="s">
        <v>32</v>
      </c>
      <c r="C7" s="14" t="s">
        <v>33</v>
      </c>
      <c r="D7" s="15" t="s">
        <v>34</v>
      </c>
      <c r="E7" s="13" t="str">
        <f>VLOOKUP(F7,[1]Sheet1!G$2:H$414,2,FALSE)</f>
        <v>4299088410</v>
      </c>
      <c r="F7" s="14" t="s">
        <v>35</v>
      </c>
      <c r="G7" s="16">
        <f>VLOOKUP(F7,[2]综合成绩!B$3:T$415,19,FALSE)</f>
        <v>75.36</v>
      </c>
      <c r="H7" s="16">
        <f>VLOOKUP(F7,[2]综合成绩!B$3:R$415,17,FALSE)</f>
        <v>66</v>
      </c>
      <c r="I7" s="19">
        <f>VLOOKUP(F7,[2]综合成绩!B$3:S$415,18,FALSE)</f>
        <v>81.6</v>
      </c>
      <c r="J7" s="20">
        <f>VLOOKUP(F7,[2]综合成绩!B$3:U$416,20,FALSE)</f>
        <v>1</v>
      </c>
      <c r="K7" s="21">
        <v>32</v>
      </c>
      <c r="L7" s="17" t="s">
        <v>36</v>
      </c>
      <c r="M7" s="17" t="s">
        <v>30</v>
      </c>
      <c r="N7" s="17" t="s">
        <v>37</v>
      </c>
      <c r="O7" s="22"/>
      <c r="P7" s="23"/>
    </row>
    <row r="8" s="5" customFormat="1" ht="31" customHeight="1" spans="1:16">
      <c r="A8" s="13">
        <v>4</v>
      </c>
      <c r="B8" s="14" t="s">
        <v>38</v>
      </c>
      <c r="C8" s="14" t="s">
        <v>39</v>
      </c>
      <c r="D8" s="15" t="s">
        <v>40</v>
      </c>
      <c r="E8" s="13" t="str">
        <f>VLOOKUP(F8,[1]Sheet1!G$2:H$414,2,FALSE)</f>
        <v>4299092779</v>
      </c>
      <c r="F8" s="17" t="s">
        <v>41</v>
      </c>
      <c r="G8" s="16">
        <f>VLOOKUP(F8,[2]综合成绩!B$3:T$415,19,FALSE)</f>
        <v>64.89332</v>
      </c>
      <c r="H8" s="16">
        <f>VLOOKUP(F8,[2]综合成绩!B$3:R$415,17,FALSE)</f>
        <v>52.1333</v>
      </c>
      <c r="I8" s="19">
        <f>VLOOKUP(F8,[2]综合成绩!B$3:S$415,18,FALSE)</f>
        <v>73.4</v>
      </c>
      <c r="J8" s="20">
        <f>VLOOKUP(F8,[2]综合成绩!B$3:U$416,20,FALSE)</f>
        <v>2</v>
      </c>
      <c r="K8" s="21">
        <v>28</v>
      </c>
      <c r="L8" s="17" t="s">
        <v>42</v>
      </c>
      <c r="M8" s="17" t="s">
        <v>43</v>
      </c>
      <c r="N8" s="17" t="s">
        <v>44</v>
      </c>
      <c r="O8" s="22"/>
      <c r="P8" s="24"/>
    </row>
    <row r="9" s="4" customFormat="1" ht="31" customHeight="1" spans="1:16">
      <c r="A9" s="13">
        <v>5</v>
      </c>
      <c r="B9" s="14" t="s">
        <v>45</v>
      </c>
      <c r="C9" s="14" t="s">
        <v>46</v>
      </c>
      <c r="D9" s="15" t="s">
        <v>47</v>
      </c>
      <c r="E9" s="13" t="str">
        <f>VLOOKUP(F9,[1]Sheet1!G$2:H$414,2,FALSE)</f>
        <v>4299088623</v>
      </c>
      <c r="F9" s="14" t="s">
        <v>48</v>
      </c>
      <c r="G9" s="16">
        <f>VLOOKUP(F9,[2]综合成绩!B$3:T$415,19,FALSE)</f>
        <v>80.13332</v>
      </c>
      <c r="H9" s="16">
        <f>VLOOKUP(F9,[2]综合成绩!B$3:R$415,17,FALSE)</f>
        <v>74.9333</v>
      </c>
      <c r="I9" s="19">
        <f>VLOOKUP(F9,[2]综合成绩!B$3:S$415,18,FALSE)</f>
        <v>83.6</v>
      </c>
      <c r="J9" s="20">
        <f>VLOOKUP(F9,[2]综合成绩!B$3:U$416,20,FALSE)</f>
        <v>1</v>
      </c>
      <c r="K9" s="21">
        <v>25</v>
      </c>
      <c r="L9" s="17" t="s">
        <v>23</v>
      </c>
      <c r="M9" s="17" t="s">
        <v>30</v>
      </c>
      <c r="N9" s="17" t="s">
        <v>49</v>
      </c>
      <c r="O9" s="22"/>
      <c r="P9" s="23"/>
    </row>
    <row r="10" s="4" customFormat="1" ht="31" customHeight="1" spans="1:16">
      <c r="A10" s="13">
        <v>6</v>
      </c>
      <c r="B10" s="14" t="s">
        <v>45</v>
      </c>
      <c r="C10" s="14" t="s">
        <v>50</v>
      </c>
      <c r="D10" s="15" t="s">
        <v>51</v>
      </c>
      <c r="E10" s="13" t="str">
        <f>VLOOKUP(F10,[1]Sheet1!G$2:H$414,2,FALSE)</f>
        <v>4299055765</v>
      </c>
      <c r="F10" s="14" t="s">
        <v>52</v>
      </c>
      <c r="G10" s="16">
        <f>VLOOKUP(F10,[2]综合成绩!B$3:T$415,19,FALSE)</f>
        <v>81.01332</v>
      </c>
      <c r="H10" s="16">
        <f>VLOOKUP(F10,[2]综合成绩!B$3:R$415,17,FALSE)</f>
        <v>77.7333</v>
      </c>
      <c r="I10" s="19">
        <f>VLOOKUP(F10,[2]综合成绩!B$3:S$415,18,FALSE)</f>
        <v>83.2</v>
      </c>
      <c r="J10" s="20">
        <f>VLOOKUP(F10,[2]综合成绩!B$3:U$416,20,FALSE)</f>
        <v>1</v>
      </c>
      <c r="K10" s="21">
        <v>25</v>
      </c>
      <c r="L10" s="17" t="s">
        <v>23</v>
      </c>
      <c r="M10" s="17" t="s">
        <v>30</v>
      </c>
      <c r="N10" s="17" t="s">
        <v>53</v>
      </c>
      <c r="O10" s="22"/>
      <c r="P10" s="23"/>
    </row>
    <row r="11" s="5" customFormat="1" ht="31" customHeight="1" spans="1:16">
      <c r="A11" s="13">
        <v>7</v>
      </c>
      <c r="B11" s="14" t="s">
        <v>54</v>
      </c>
      <c r="C11" s="14" t="s">
        <v>55</v>
      </c>
      <c r="D11" s="15" t="s">
        <v>56</v>
      </c>
      <c r="E11" s="13" t="str">
        <f>VLOOKUP(F11,[1]Sheet1!G$2:H$414,2,FALSE)</f>
        <v>4299091668</v>
      </c>
      <c r="F11" s="14" t="s">
        <v>57</v>
      </c>
      <c r="G11" s="16">
        <f>VLOOKUP(F11,[2]综合成绩!B$3:T$415,19,FALSE)</f>
        <v>75.69332</v>
      </c>
      <c r="H11" s="16">
        <f>VLOOKUP(F11,[2]综合成绩!B$3:R$415,17,FALSE)</f>
        <v>67.7333</v>
      </c>
      <c r="I11" s="19">
        <f>VLOOKUP(F11,[2]综合成绩!B$3:S$415,18,FALSE)</f>
        <v>81</v>
      </c>
      <c r="J11" s="20">
        <f>VLOOKUP(F11,[2]综合成绩!B$3:U$416,20,FALSE)</f>
        <v>1</v>
      </c>
      <c r="K11" s="21">
        <v>28</v>
      </c>
      <c r="L11" s="17" t="s">
        <v>23</v>
      </c>
      <c r="M11" s="17" t="s">
        <v>43</v>
      </c>
      <c r="N11" s="17" t="s">
        <v>58</v>
      </c>
      <c r="O11" s="22"/>
      <c r="P11" s="24"/>
    </row>
    <row r="12" s="4" customFormat="1" ht="31" customHeight="1" spans="1:16">
      <c r="A12" s="13">
        <v>8</v>
      </c>
      <c r="B12" s="14" t="s">
        <v>59</v>
      </c>
      <c r="C12" s="14" t="s">
        <v>60</v>
      </c>
      <c r="D12" s="15" t="s">
        <v>61</v>
      </c>
      <c r="E12" s="13" t="str">
        <f>VLOOKUP(F12,[1]Sheet1!G$2:H$414,2,FALSE)</f>
        <v>4299060439</v>
      </c>
      <c r="F12" s="17" t="s">
        <v>62</v>
      </c>
      <c r="G12" s="16">
        <f>VLOOKUP(F12,[2]综合成绩!B$3:T$415,19,FALSE)</f>
        <v>78.81332</v>
      </c>
      <c r="H12" s="16">
        <f>VLOOKUP(F12,[2]综合成绩!B$3:R$415,17,FALSE)</f>
        <v>76.1333</v>
      </c>
      <c r="I12" s="19">
        <f>VLOOKUP(F12,[2]综合成绩!B$3:S$415,18,FALSE)</f>
        <v>80.6</v>
      </c>
      <c r="J12" s="20">
        <f>VLOOKUP(F12,[2]综合成绩!B$3:U$416,20,FALSE)</f>
        <v>2</v>
      </c>
      <c r="K12" s="21">
        <v>25</v>
      </c>
      <c r="L12" s="17" t="s">
        <v>23</v>
      </c>
      <c r="M12" s="17" t="s">
        <v>30</v>
      </c>
      <c r="N12" s="17" t="s">
        <v>63</v>
      </c>
      <c r="O12" s="22"/>
      <c r="P12" s="23"/>
    </row>
    <row r="13" s="4" customFormat="1" ht="31" customHeight="1" spans="1:16">
      <c r="A13" s="13">
        <v>9</v>
      </c>
      <c r="B13" s="14" t="s">
        <v>64</v>
      </c>
      <c r="C13" s="14" t="s">
        <v>65</v>
      </c>
      <c r="D13" s="15" t="s">
        <v>66</v>
      </c>
      <c r="E13" s="13" t="str">
        <f>VLOOKUP(F13,[1]Sheet1!G$2:H$414,2,FALSE)</f>
        <v>4299065047</v>
      </c>
      <c r="F13" s="14" t="s">
        <v>67</v>
      </c>
      <c r="G13" s="16">
        <f>VLOOKUP(F13,[2]综合成绩!B$3:T$415,19,FALSE)</f>
        <v>76.98668</v>
      </c>
      <c r="H13" s="16">
        <f>VLOOKUP(F13,[2]综合成绩!B$3:R$415,17,FALSE)</f>
        <v>71.2667</v>
      </c>
      <c r="I13" s="19">
        <f>VLOOKUP(F13,[2]综合成绩!B$3:S$415,18,FALSE)</f>
        <v>80.8</v>
      </c>
      <c r="J13" s="20">
        <f>VLOOKUP(F13,[2]综合成绩!B$3:U$416,20,FALSE)</f>
        <v>1</v>
      </c>
      <c r="K13" s="21">
        <v>35</v>
      </c>
      <c r="L13" s="17" t="s">
        <v>23</v>
      </c>
      <c r="M13" s="17" t="s">
        <v>30</v>
      </c>
      <c r="N13" s="17" t="s">
        <v>68</v>
      </c>
      <c r="O13" s="22"/>
      <c r="P13" s="23"/>
    </row>
    <row r="14" s="4" customFormat="1" ht="31" customHeight="1" spans="1:16">
      <c r="A14" s="13">
        <v>10</v>
      </c>
      <c r="B14" s="14" t="s">
        <v>64</v>
      </c>
      <c r="C14" s="14" t="s">
        <v>69</v>
      </c>
      <c r="D14" s="15" t="s">
        <v>70</v>
      </c>
      <c r="E14" s="13" t="str">
        <f>VLOOKUP(F14,[1]Sheet1!G$2:H$414,2,FALSE)</f>
        <v>4299110915</v>
      </c>
      <c r="F14" s="14" t="s">
        <v>71</v>
      </c>
      <c r="G14" s="16">
        <f>VLOOKUP(F14,[2]综合成绩!B$3:T$415,19,FALSE)</f>
        <v>78.53332</v>
      </c>
      <c r="H14" s="16">
        <f>VLOOKUP(F14,[2]综合成绩!B$3:R$415,17,FALSE)</f>
        <v>75.7333</v>
      </c>
      <c r="I14" s="19">
        <f>VLOOKUP(F14,[2]综合成绩!B$3:S$415,18,FALSE)</f>
        <v>80.4</v>
      </c>
      <c r="J14" s="20">
        <f>VLOOKUP(F14,[2]综合成绩!B$3:U$416,20,FALSE)</f>
        <v>1</v>
      </c>
      <c r="K14" s="21">
        <v>23</v>
      </c>
      <c r="L14" s="17" t="s">
        <v>72</v>
      </c>
      <c r="M14" s="17" t="s">
        <v>30</v>
      </c>
      <c r="N14" s="17" t="s">
        <v>25</v>
      </c>
      <c r="O14" s="22"/>
      <c r="P14" s="23"/>
    </row>
    <row r="15" s="5" customFormat="1" ht="31" customHeight="1" spans="1:16">
      <c r="A15" s="13">
        <v>11</v>
      </c>
      <c r="B15" s="14" t="s">
        <v>73</v>
      </c>
      <c r="C15" s="14" t="s">
        <v>74</v>
      </c>
      <c r="D15" s="15" t="s">
        <v>75</v>
      </c>
      <c r="E15" s="13" t="str">
        <f>VLOOKUP(F15,[1]Sheet1!G$2:H$414,2,FALSE)</f>
        <v>4299020390</v>
      </c>
      <c r="F15" s="14" t="s">
        <v>76</v>
      </c>
      <c r="G15" s="16">
        <f>VLOOKUP(F15,[2]综合成绩!B$3:T$415,19,FALSE)</f>
        <v>75.54668</v>
      </c>
      <c r="H15" s="16">
        <f>VLOOKUP(F15,[2]综合成绩!B$3:R$415,17,FALSE)</f>
        <v>68.2667</v>
      </c>
      <c r="I15" s="19">
        <f>VLOOKUP(F15,[2]综合成绩!B$3:S$415,18,FALSE)</f>
        <v>80.4</v>
      </c>
      <c r="J15" s="20">
        <f>VLOOKUP(F15,[2]综合成绩!B$3:U$416,20,FALSE)</f>
        <v>1</v>
      </c>
      <c r="K15" s="21">
        <v>23</v>
      </c>
      <c r="L15" s="17" t="s">
        <v>36</v>
      </c>
      <c r="M15" s="17" t="s">
        <v>77</v>
      </c>
      <c r="N15" s="17" t="s">
        <v>78</v>
      </c>
      <c r="O15" s="22"/>
      <c r="P15" s="24"/>
    </row>
    <row r="16" s="4" customFormat="1" ht="31" customHeight="1" spans="1:16">
      <c r="A16" s="13">
        <v>12</v>
      </c>
      <c r="B16" s="14" t="s">
        <v>73</v>
      </c>
      <c r="C16" s="14" t="s">
        <v>79</v>
      </c>
      <c r="D16" s="15" t="s">
        <v>80</v>
      </c>
      <c r="E16" s="13" t="str">
        <f>VLOOKUP(F16,[1]Sheet1!G$2:H$414,2,FALSE)</f>
        <v>4299029325</v>
      </c>
      <c r="F16" s="14" t="s">
        <v>81</v>
      </c>
      <c r="G16" s="16">
        <f>VLOOKUP(F16,[2]综合成绩!B$3:T$415,19,FALSE)</f>
        <v>74.75332</v>
      </c>
      <c r="H16" s="16">
        <f>VLOOKUP(F16,[2]综合成绩!B$3:R$415,17,FALSE)</f>
        <v>66.7333</v>
      </c>
      <c r="I16" s="19">
        <f>VLOOKUP(F16,[2]综合成绩!B$3:S$415,18,FALSE)</f>
        <v>80.1</v>
      </c>
      <c r="J16" s="20">
        <f>VLOOKUP(F16,[2]综合成绩!B$3:U$416,20,FALSE)</f>
        <v>1</v>
      </c>
      <c r="K16" s="21">
        <v>25</v>
      </c>
      <c r="L16" s="17" t="s">
        <v>23</v>
      </c>
      <c r="M16" s="17" t="s">
        <v>82</v>
      </c>
      <c r="N16" s="17" t="s">
        <v>83</v>
      </c>
      <c r="O16" s="22"/>
      <c r="P16" s="23"/>
    </row>
    <row r="17" s="4" customFormat="1" ht="31" customHeight="1" spans="1:16">
      <c r="A17" s="13">
        <v>13</v>
      </c>
      <c r="B17" s="14" t="s">
        <v>84</v>
      </c>
      <c r="C17" s="14" t="s">
        <v>85</v>
      </c>
      <c r="D17" s="15" t="s">
        <v>86</v>
      </c>
      <c r="E17" s="13" t="str">
        <f>VLOOKUP(F17,[1]Sheet1!G$2:H$414,2,FALSE)</f>
        <v>4299014666</v>
      </c>
      <c r="F17" s="14" t="s">
        <v>87</v>
      </c>
      <c r="G17" s="16">
        <f>VLOOKUP(F17,[2]综合成绩!B$3:T$415,19,FALSE)</f>
        <v>75.92</v>
      </c>
      <c r="H17" s="16">
        <f>VLOOKUP(F17,[2]综合成绩!B$3:R$415,17,FALSE)</f>
        <v>68.6</v>
      </c>
      <c r="I17" s="19">
        <f>VLOOKUP(F17,[2]综合成绩!B$3:S$415,18,FALSE)</f>
        <v>80.8</v>
      </c>
      <c r="J17" s="20">
        <f>VLOOKUP(F17,[2]综合成绩!B$3:U$416,20,FALSE)</f>
        <v>1</v>
      </c>
      <c r="K17" s="21">
        <v>31</v>
      </c>
      <c r="L17" s="17" t="s">
        <v>23</v>
      </c>
      <c r="M17" s="17" t="s">
        <v>30</v>
      </c>
      <c r="N17" s="17" t="s">
        <v>88</v>
      </c>
      <c r="O17" s="22"/>
      <c r="P17" s="23"/>
    </row>
    <row r="18" s="5" customFormat="1" ht="31" customHeight="1" spans="1:16">
      <c r="A18" s="13">
        <v>14</v>
      </c>
      <c r="B18" s="14" t="s">
        <v>84</v>
      </c>
      <c r="C18" s="14" t="s">
        <v>89</v>
      </c>
      <c r="D18" s="15" t="s">
        <v>90</v>
      </c>
      <c r="E18" s="13" t="str">
        <f>VLOOKUP(F18,[1]Sheet1!G$2:H$414,2,FALSE)</f>
        <v>4299006429</v>
      </c>
      <c r="F18" s="14" t="s">
        <v>91</v>
      </c>
      <c r="G18" s="16">
        <f>VLOOKUP(F18,[2]综合成绩!B$3:T$415,19,FALSE)</f>
        <v>72.12</v>
      </c>
      <c r="H18" s="16">
        <f>VLOOKUP(F18,[2]综合成绩!B$3:R$415,17,FALSE)</f>
        <v>65.4</v>
      </c>
      <c r="I18" s="19">
        <f>VLOOKUP(F18,[2]综合成绩!B$3:S$415,18,FALSE)</f>
        <v>76.6</v>
      </c>
      <c r="J18" s="20">
        <f>VLOOKUP(F18,[2]综合成绩!B$3:U$416,20,FALSE)</f>
        <v>1</v>
      </c>
      <c r="K18" s="21">
        <v>25</v>
      </c>
      <c r="L18" s="17" t="s">
        <v>23</v>
      </c>
      <c r="M18" s="17" t="s">
        <v>30</v>
      </c>
      <c r="N18" s="17" t="s">
        <v>92</v>
      </c>
      <c r="O18" s="22"/>
      <c r="P18" s="24"/>
    </row>
    <row r="19" s="4" customFormat="1" ht="31" customHeight="1" spans="1:16">
      <c r="A19" s="13">
        <v>15</v>
      </c>
      <c r="B19" s="14" t="s">
        <v>93</v>
      </c>
      <c r="C19" s="14" t="s">
        <v>50</v>
      </c>
      <c r="D19" s="15" t="s">
        <v>94</v>
      </c>
      <c r="E19" s="13" t="str">
        <f>VLOOKUP(F19,[1]Sheet1!G$2:H$414,2,FALSE)</f>
        <v>4299116711</v>
      </c>
      <c r="F19" s="14" t="s">
        <v>95</v>
      </c>
      <c r="G19" s="16">
        <f>VLOOKUP(F19,[2]综合成绩!B$3:T$415,19,FALSE)</f>
        <v>75.22668</v>
      </c>
      <c r="H19" s="16">
        <f>VLOOKUP(F19,[2]综合成绩!B$3:R$415,17,FALSE)</f>
        <v>66.8667</v>
      </c>
      <c r="I19" s="19">
        <f>VLOOKUP(F19,[2]综合成绩!B$3:S$415,18,FALSE)</f>
        <v>80.8</v>
      </c>
      <c r="J19" s="20">
        <f>VLOOKUP(F19,[2]综合成绩!B$3:U$416,20,FALSE)</f>
        <v>1</v>
      </c>
      <c r="K19" s="25">
        <v>30</v>
      </c>
      <c r="L19" s="26" t="s">
        <v>23</v>
      </c>
      <c r="M19" s="26" t="s">
        <v>30</v>
      </c>
      <c r="N19" s="26" t="s">
        <v>96</v>
      </c>
      <c r="O19" s="22"/>
      <c r="P19" s="23"/>
    </row>
    <row r="20" s="4" customFormat="1" ht="31" customHeight="1" spans="1:16">
      <c r="A20" s="13">
        <v>16</v>
      </c>
      <c r="B20" s="14" t="s">
        <v>97</v>
      </c>
      <c r="C20" s="14" t="s">
        <v>50</v>
      </c>
      <c r="D20" s="15" t="s">
        <v>98</v>
      </c>
      <c r="E20" s="13" t="str">
        <f>VLOOKUP(F20,[1]Sheet1!G$2:H$414,2,FALSE)</f>
        <v>4299104652</v>
      </c>
      <c r="F20" s="14" t="s">
        <v>99</v>
      </c>
      <c r="G20" s="16">
        <f>VLOOKUP(F20,[2]综合成绩!B$3:T$415,19,FALSE)</f>
        <v>75.32</v>
      </c>
      <c r="H20" s="16">
        <f>VLOOKUP(F20,[2]综合成绩!B$3:R$415,17,FALSE)</f>
        <v>67.4</v>
      </c>
      <c r="I20" s="19">
        <f>VLOOKUP(F20,[2]综合成绩!B$3:S$415,18,FALSE)</f>
        <v>80.6</v>
      </c>
      <c r="J20" s="20">
        <f>VLOOKUP(F20,[2]综合成绩!B$3:U$416,20,FALSE)</f>
        <v>1</v>
      </c>
      <c r="K20" s="21">
        <v>24</v>
      </c>
      <c r="L20" s="17" t="s">
        <v>23</v>
      </c>
      <c r="M20" s="17" t="s">
        <v>30</v>
      </c>
      <c r="N20" s="17" t="s">
        <v>100</v>
      </c>
      <c r="O20" s="22"/>
      <c r="P20" s="23"/>
    </row>
    <row r="21" s="5" customFormat="1" ht="31" customHeight="1" spans="1:16">
      <c r="A21" s="13">
        <v>17</v>
      </c>
      <c r="B21" s="14" t="s">
        <v>101</v>
      </c>
      <c r="C21" s="14" t="s">
        <v>102</v>
      </c>
      <c r="D21" s="15" t="s">
        <v>103</v>
      </c>
      <c r="E21" s="13" t="str">
        <f>VLOOKUP(F21,[1]Sheet1!G$2:H$414,2,FALSE)</f>
        <v>4299090573</v>
      </c>
      <c r="F21" s="14" t="s">
        <v>104</v>
      </c>
      <c r="G21" s="16">
        <f>VLOOKUP(F21,[2]综合成绩!B$3:T$415,19,FALSE)</f>
        <v>76.58668</v>
      </c>
      <c r="H21" s="16">
        <f>VLOOKUP(F21,[2]综合成绩!B$3:R$415,17,FALSE)</f>
        <v>67.2667</v>
      </c>
      <c r="I21" s="19">
        <f>VLOOKUP(F21,[2]综合成绩!B$3:S$415,18,FALSE)</f>
        <v>82.8</v>
      </c>
      <c r="J21" s="20">
        <f>VLOOKUP(F21,[2]综合成绩!B$3:U$416,20,FALSE)</f>
        <v>1</v>
      </c>
      <c r="K21" s="21">
        <v>28</v>
      </c>
      <c r="L21" s="17" t="s">
        <v>105</v>
      </c>
      <c r="M21" s="17" t="s">
        <v>106</v>
      </c>
      <c r="N21" s="17" t="s">
        <v>107</v>
      </c>
      <c r="O21" s="22"/>
      <c r="P21" s="24"/>
    </row>
    <row r="22" s="4" customFormat="1" ht="31" customHeight="1" spans="1:16">
      <c r="A22" s="13">
        <v>18</v>
      </c>
      <c r="B22" s="14" t="s">
        <v>101</v>
      </c>
      <c r="C22" s="14" t="s">
        <v>108</v>
      </c>
      <c r="D22" s="15" t="s">
        <v>109</v>
      </c>
      <c r="E22" s="13" t="str">
        <f>VLOOKUP(F22,[1]Sheet1!G$2:H$414,2,FALSE)</f>
        <v>4299109878</v>
      </c>
      <c r="F22" s="14" t="s">
        <v>110</v>
      </c>
      <c r="G22" s="16">
        <f>VLOOKUP(F22,[2]综合成绩!B$3:T$415,19,FALSE)</f>
        <v>78.94668</v>
      </c>
      <c r="H22" s="16">
        <f>VLOOKUP(F22,[2]综合成绩!B$3:R$415,17,FALSE)</f>
        <v>71.0667</v>
      </c>
      <c r="I22" s="19">
        <f>VLOOKUP(F22,[2]综合成绩!B$3:S$415,18,FALSE)</f>
        <v>84.2</v>
      </c>
      <c r="J22" s="20">
        <f>VLOOKUP(F22,[2]综合成绩!B$3:U$416,20,FALSE)</f>
        <v>1</v>
      </c>
      <c r="K22" s="21">
        <v>24</v>
      </c>
      <c r="L22" s="17" t="s">
        <v>36</v>
      </c>
      <c r="M22" s="17" t="s">
        <v>111</v>
      </c>
      <c r="N22" s="17" t="s">
        <v>112</v>
      </c>
      <c r="O22" s="22"/>
      <c r="P22" s="23"/>
    </row>
    <row r="23" s="4" customFormat="1" ht="31" customHeight="1" spans="1:16">
      <c r="A23" s="13">
        <v>19</v>
      </c>
      <c r="B23" s="14" t="s">
        <v>113</v>
      </c>
      <c r="C23" s="14" t="s">
        <v>50</v>
      </c>
      <c r="D23" s="15" t="s">
        <v>114</v>
      </c>
      <c r="E23" s="13" t="str">
        <f>VLOOKUP(F23,[1]Sheet1!G$2:H$414,2,FALSE)</f>
        <v>4299112325</v>
      </c>
      <c r="F23" s="14" t="s">
        <v>115</v>
      </c>
      <c r="G23" s="16">
        <f>VLOOKUP(F23,[2]综合成绩!B$3:T$415,19,FALSE)</f>
        <v>76.82668</v>
      </c>
      <c r="H23" s="16">
        <f>VLOOKUP(F23,[2]综合成绩!B$3:R$415,17,FALSE)</f>
        <v>68.4667</v>
      </c>
      <c r="I23" s="19">
        <f>VLOOKUP(F23,[2]综合成绩!B$3:S$415,18,FALSE)</f>
        <v>82.4</v>
      </c>
      <c r="J23" s="20">
        <f>VLOOKUP(F23,[2]综合成绩!B$3:U$416,20,FALSE)</f>
        <v>1</v>
      </c>
      <c r="K23" s="21">
        <v>22</v>
      </c>
      <c r="L23" s="17" t="s">
        <v>23</v>
      </c>
      <c r="M23" s="17" t="s">
        <v>30</v>
      </c>
      <c r="N23" s="17" t="s">
        <v>116</v>
      </c>
      <c r="O23" s="22"/>
      <c r="P23" s="23"/>
    </row>
    <row r="24" s="5" customFormat="1" ht="31" customHeight="1" spans="1:16">
      <c r="A24" s="13">
        <v>20</v>
      </c>
      <c r="B24" s="14" t="s">
        <v>117</v>
      </c>
      <c r="C24" s="14" t="s">
        <v>50</v>
      </c>
      <c r="D24" s="15" t="s">
        <v>118</v>
      </c>
      <c r="E24" s="13" t="str">
        <f>VLOOKUP(F24,[1]Sheet1!G$2:H$414,2,FALSE)</f>
        <v>4299094830</v>
      </c>
      <c r="F24" s="14" t="s">
        <v>119</v>
      </c>
      <c r="G24" s="16">
        <f>VLOOKUP(F24,[2]综合成绩!B$3:T$415,19,FALSE)</f>
        <v>75.13332</v>
      </c>
      <c r="H24" s="16">
        <f>VLOOKUP(F24,[2]综合成绩!B$3:R$415,17,FALSE)</f>
        <v>59.7333</v>
      </c>
      <c r="I24" s="19">
        <f>VLOOKUP(F24,[2]综合成绩!B$3:S$415,18,FALSE)</f>
        <v>85.4</v>
      </c>
      <c r="J24" s="20">
        <f>VLOOKUP(F24,[2]综合成绩!B$3:U$416,20,FALSE)</f>
        <v>1</v>
      </c>
      <c r="K24" s="21">
        <v>22</v>
      </c>
      <c r="L24" s="17" t="s">
        <v>36</v>
      </c>
      <c r="M24" s="17" t="s">
        <v>30</v>
      </c>
      <c r="N24" s="17" t="s">
        <v>112</v>
      </c>
      <c r="O24" s="22"/>
      <c r="P24" s="24"/>
    </row>
    <row r="25" s="4" customFormat="1" ht="31" customHeight="1" spans="1:16">
      <c r="A25" s="13">
        <v>21</v>
      </c>
      <c r="B25" s="14" t="s">
        <v>117</v>
      </c>
      <c r="C25" s="14" t="s">
        <v>120</v>
      </c>
      <c r="D25" s="15" t="s">
        <v>121</v>
      </c>
      <c r="E25" s="13" t="str">
        <f>VLOOKUP(F25,[1]Sheet1!G$2:H$414,2,FALSE)</f>
        <v>4299015557</v>
      </c>
      <c r="F25" s="14" t="s">
        <v>122</v>
      </c>
      <c r="G25" s="16">
        <f>VLOOKUP(F25,[2]综合成绩!B$3:T$415,19,FALSE)</f>
        <v>78.10668</v>
      </c>
      <c r="H25" s="16">
        <f>VLOOKUP(F25,[2]综合成绩!B$3:R$415,17,FALSE)</f>
        <v>71.0667</v>
      </c>
      <c r="I25" s="19">
        <f>VLOOKUP(F25,[2]综合成绩!B$3:S$415,18,FALSE)</f>
        <v>82.8</v>
      </c>
      <c r="J25" s="20">
        <f>VLOOKUP(F25,[2]综合成绩!B$3:U$416,20,FALSE)</f>
        <v>1</v>
      </c>
      <c r="K25" s="21">
        <v>23</v>
      </c>
      <c r="L25" s="17" t="s">
        <v>23</v>
      </c>
      <c r="M25" s="17" t="s">
        <v>30</v>
      </c>
      <c r="N25" s="17" t="s">
        <v>68</v>
      </c>
      <c r="O25" s="22"/>
      <c r="P25" s="23"/>
    </row>
    <row r="26" s="4" customFormat="1" ht="31" customHeight="1" spans="1:16">
      <c r="A26" s="13">
        <v>22</v>
      </c>
      <c r="B26" s="14" t="s">
        <v>123</v>
      </c>
      <c r="C26" s="14" t="s">
        <v>50</v>
      </c>
      <c r="D26" s="15" t="s">
        <v>124</v>
      </c>
      <c r="E26" s="13" t="str">
        <f>VLOOKUP(F26,[1]Sheet1!G$2:H$414,2,FALSE)</f>
        <v>4299110698</v>
      </c>
      <c r="F26" s="14" t="s">
        <v>125</v>
      </c>
      <c r="G26" s="16">
        <f>VLOOKUP(F26,[2]综合成绩!B$3:T$415,19,FALSE)</f>
        <v>77.34668</v>
      </c>
      <c r="H26" s="16">
        <f>VLOOKUP(F26,[2]综合成绩!B$3:R$415,17,FALSE)</f>
        <v>66.4667</v>
      </c>
      <c r="I26" s="19">
        <f>VLOOKUP(F26,[2]综合成绩!B$3:S$415,18,FALSE)</f>
        <v>84.6</v>
      </c>
      <c r="J26" s="20">
        <f>VLOOKUP(F26,[2]综合成绩!B$3:U$416,20,FALSE)</f>
        <v>1</v>
      </c>
      <c r="K26" s="21">
        <v>23</v>
      </c>
      <c r="L26" s="17" t="s">
        <v>36</v>
      </c>
      <c r="M26" s="17" t="s">
        <v>77</v>
      </c>
      <c r="N26" s="17" t="s">
        <v>126</v>
      </c>
      <c r="O26" s="22"/>
      <c r="P26" s="23"/>
    </row>
    <row r="27" s="4" customFormat="1" ht="31" customHeight="1" spans="1:16">
      <c r="A27" s="13">
        <v>23</v>
      </c>
      <c r="B27" s="14" t="s">
        <v>127</v>
      </c>
      <c r="C27" s="14" t="s">
        <v>128</v>
      </c>
      <c r="D27" s="15" t="s">
        <v>129</v>
      </c>
      <c r="E27" s="13" t="str">
        <f>VLOOKUP(F27,[1]Sheet1!G$2:H$414,2,FALSE)</f>
        <v>4299092772</v>
      </c>
      <c r="F27" s="14" t="s">
        <v>130</v>
      </c>
      <c r="G27" s="16">
        <f>VLOOKUP(F27,[2]综合成绩!B$3:T$415,19,FALSE)</f>
        <v>74.73332</v>
      </c>
      <c r="H27" s="16">
        <f>VLOOKUP(F27,[2]综合成绩!B$3:R$415,17,FALSE)</f>
        <v>65.9333</v>
      </c>
      <c r="I27" s="19">
        <f>VLOOKUP(F27,[2]综合成绩!B$3:S$415,18,FALSE)</f>
        <v>80.6</v>
      </c>
      <c r="J27" s="20">
        <f>VLOOKUP(F27,[2]综合成绩!B$3:U$416,20,FALSE)</f>
        <v>1</v>
      </c>
      <c r="K27" s="21">
        <v>23</v>
      </c>
      <c r="L27" s="17" t="s">
        <v>23</v>
      </c>
      <c r="M27" s="17" t="s">
        <v>30</v>
      </c>
      <c r="N27" s="17" t="s">
        <v>63</v>
      </c>
      <c r="O27" s="22"/>
      <c r="P27" s="23"/>
    </row>
    <row r="28" s="5" customFormat="1" ht="31" customHeight="1" spans="1:16">
      <c r="A28" s="13">
        <v>24</v>
      </c>
      <c r="B28" s="14" t="s">
        <v>127</v>
      </c>
      <c r="C28" s="14" t="s">
        <v>131</v>
      </c>
      <c r="D28" s="15" t="s">
        <v>132</v>
      </c>
      <c r="E28" s="13" t="str">
        <f>VLOOKUP(F28,[1]Sheet1!G$2:H$414,2,FALSE)</f>
        <v>4299065962</v>
      </c>
      <c r="F28" s="14" t="s">
        <v>133</v>
      </c>
      <c r="G28" s="16">
        <f>VLOOKUP(F28,[2]综合成绩!B$3:T$415,19,FALSE)</f>
        <v>73.46668</v>
      </c>
      <c r="H28" s="16">
        <f>VLOOKUP(F28,[2]综合成绩!B$3:R$415,17,FALSE)</f>
        <v>58.2667</v>
      </c>
      <c r="I28" s="19">
        <f>VLOOKUP(F28,[2]综合成绩!B$3:S$415,18,FALSE)</f>
        <v>83.6</v>
      </c>
      <c r="J28" s="20">
        <f>VLOOKUP(F28,[2]综合成绩!B$3:U$416,20,FALSE)</f>
        <v>1</v>
      </c>
      <c r="K28" s="27">
        <v>24</v>
      </c>
      <c r="L28" s="27" t="s">
        <v>23</v>
      </c>
      <c r="M28" s="27" t="s">
        <v>30</v>
      </c>
      <c r="N28" s="23" t="s">
        <v>134</v>
      </c>
      <c r="O28" s="22"/>
      <c r="P28" s="24"/>
    </row>
    <row r="29" s="4" customFormat="1" ht="31" customHeight="1" spans="1:16">
      <c r="A29" s="13">
        <v>25</v>
      </c>
      <c r="B29" s="14" t="s">
        <v>127</v>
      </c>
      <c r="C29" s="14" t="s">
        <v>135</v>
      </c>
      <c r="D29" s="15" t="s">
        <v>136</v>
      </c>
      <c r="E29" s="13" t="str">
        <f>VLOOKUP(F29,[1]Sheet1!G$2:H$414,2,FALSE)</f>
        <v>4299034462</v>
      </c>
      <c r="F29" s="14" t="s">
        <v>137</v>
      </c>
      <c r="G29" s="16">
        <f>VLOOKUP(F29,[2]综合成绩!B$3:T$415,19,FALSE)</f>
        <v>75.41332</v>
      </c>
      <c r="H29" s="16">
        <f>VLOOKUP(F29,[2]综合成绩!B$3:R$415,17,FALSE)</f>
        <v>63.7333</v>
      </c>
      <c r="I29" s="19">
        <f>VLOOKUP(F29,[2]综合成绩!B$3:S$415,18,FALSE)</f>
        <v>83.2</v>
      </c>
      <c r="J29" s="20">
        <f>VLOOKUP(F29,[2]综合成绩!B$3:U$416,20,FALSE)</f>
        <v>1</v>
      </c>
      <c r="K29" s="21">
        <v>25</v>
      </c>
      <c r="L29" s="17" t="s">
        <v>23</v>
      </c>
      <c r="M29" s="17" t="s">
        <v>30</v>
      </c>
      <c r="N29" s="17" t="s">
        <v>83</v>
      </c>
      <c r="O29" s="22"/>
      <c r="P29" s="23"/>
    </row>
    <row r="30" s="1" customFormat="1" spans="1:15">
      <c r="A30" s="1" t="s">
        <v>138</v>
      </c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</row>
  </sheetData>
  <mergeCells count="10">
    <mergeCell ref="A2:P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pageMargins left="0.236111111111111" right="0.156944444444444" top="0.354166666666667" bottom="0.23611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11111</dc:creator>
  <cp:lastModifiedBy>??</cp:lastModifiedBy>
  <dcterms:created xsi:type="dcterms:W3CDTF">2022-09-01T01:19:49Z</dcterms:created>
  <dcterms:modified xsi:type="dcterms:W3CDTF">2022-09-01T01:36:15Z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BA6DAFB322A845FD92479934E43E06C7</vt:lpwstr>
  </property>
  <property fmtid="{D5CDD505-2E9C-101B-9397-08002B2CF9AE}" pid="3" name="KSOProductBuildVer">
    <vt:lpwstr>2052-11.1.0.12353</vt:lpwstr>
  </property>
</Properties>
</file>