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9200" windowHeight="7170" activeTab="0"/>
  </bookViews>
  <sheets>
    <sheet name="体检人员名单" sheetId="1" r:id="rId1"/>
  </sheets>
  <definedNames>
    <definedName name="_xlnm._FilterDatabase" localSheetId="0" hidden="1">体检人员名单!$A$4:$R$4</definedName>
  </definedNames>
</workbook>
</file>

<file path=xl/sharedStrings.xml><?xml version="1.0" encoding="utf-8"?>
<sst xmlns="http://schemas.openxmlformats.org/spreadsheetml/2006/main" uniqueCount="274" count="274">
  <si>
    <t>附件</t>
  </si>
  <si>
    <t>神农架林区2022年度考试录用公务员体检人员名单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</si>
  <si>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</si>
  <si>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</si>
  <si>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</si>
  <si>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</si>
  <si>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</si>
  <si>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</si>
  <si>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</si>
  <si>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</si>
  <si>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</si>
  <si>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</si>
  <si>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</si>
  <si>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</si>
  <si>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</si>
  <si>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</si>
  <si>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</si>
  <si>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</si>
  <si>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</t>
  </si>
  <si>
    <t>综合知识测试</t>
  </si>
  <si>
    <t>折算分</t>
  </si>
  <si>
    <t>神农架</t>
  </si>
  <si>
    <t>神农架林区纪委监委机关</t>
  </si>
  <si>
    <t>纪检监察岗1</t>
  </si>
  <si>
    <t>14230202017001001</t>
  </si>
  <si>
    <t>2</t>
  </si>
  <si>
    <t>张馨宁</t>
  </si>
  <si>
    <t>女</t>
  </si>
  <si>
    <t>142290102904</t>
  </si>
  <si>
    <t>中南民族大学</t>
  </si>
  <si>
    <t>湖北省子牙童趣文化传媒有限公司</t>
  </si>
  <si>
    <t>王诗玖</t>
  </si>
  <si>
    <t>142290102102</t>
  </si>
  <si>
    <t>山西中医药大学</t>
  </si>
  <si>
    <t>无</t>
  </si>
  <si>
    <t>神农架林区纪委监委</t>
  </si>
  <si>
    <t>纪检监察岗2</t>
  </si>
  <si>
    <t>14230202017001002</t>
  </si>
  <si>
    <t>3</t>
  </si>
  <si>
    <t>刘成</t>
  </si>
  <si>
    <t>男</t>
  </si>
  <si>
    <t>142290100709</t>
  </si>
  <si>
    <t>黄冈师范学院</t>
  </si>
  <si>
    <t>湖北省襄阳市谷城阳光学校</t>
  </si>
  <si>
    <t>沈聪</t>
  </si>
  <si>
    <t>142290102405</t>
  </si>
  <si>
    <t>李宇晨</t>
  </si>
  <si>
    <t>142290100508</t>
  </si>
  <si>
    <t>东北师范大学</t>
  </si>
  <si>
    <t>神农架林区生态环境局</t>
  </si>
  <si>
    <t>综合管理岗</t>
  </si>
  <si>
    <t>14230202017001003</t>
  </si>
  <si>
    <t>张悦</t>
  </si>
  <si>
    <t>142290101509</t>
  </si>
  <si>
    <t>武汉科技大学</t>
  </si>
  <si>
    <t>湖北省神农架林区建设工程监理有限责任公司</t>
  </si>
  <si>
    <t>王星</t>
  </si>
  <si>
    <t>142290200424</t>
  </si>
  <si>
    <t>武昌理工学院</t>
  </si>
  <si>
    <t>神农架林区劳动就业管理局</t>
  </si>
  <si>
    <t>神农架林区信访局</t>
  </si>
  <si>
    <t>14230202017001004</t>
  </si>
  <si>
    <t>1</t>
  </si>
  <si>
    <t>刘宗琼</t>
  </si>
  <si>
    <t>142290101812</t>
  </si>
  <si>
    <t>82.8</t>
  </si>
  <si>
    <t>湖北警官学院</t>
  </si>
  <si>
    <t>大九湖镇人民政府便民服务中心</t>
  </si>
  <si>
    <t>神农架林区卫生健康委员会</t>
  </si>
  <si>
    <t>综合管理岗1</t>
  </si>
  <si>
    <t>14230202017001005</t>
  </si>
  <si>
    <t>徐金琳</t>
  </si>
  <si>
    <t>142290101717</t>
  </si>
  <si>
    <t>76.8</t>
  </si>
  <si>
    <t>湖北民族学院</t>
  </si>
  <si>
    <t>综合管理岗2</t>
  </si>
  <si>
    <t>14230202017001006</t>
  </si>
  <si>
    <t>胡巧云</t>
  </si>
  <si>
    <t>142290200521</t>
  </si>
  <si>
    <t>76.2</t>
  </si>
  <si>
    <t>三峡大学</t>
  </si>
  <si>
    <t>神农架林区自然资源和规划局</t>
  </si>
  <si>
    <t>14230202017001007</t>
  </si>
  <si>
    <t>钟抒婷</t>
  </si>
  <si>
    <t>142290102821</t>
  </si>
  <si>
    <t>80.2</t>
  </si>
  <si>
    <t>湖南农业大学东方科技学院</t>
  </si>
  <si>
    <t>神农架林区水利和湖泊局</t>
  </si>
  <si>
    <t>14230202017001008</t>
  </si>
  <si>
    <t>韦榕</t>
  </si>
  <si>
    <t>142290100711</t>
  </si>
  <si>
    <t>81.6</t>
  </si>
  <si>
    <t>武汉生物工程学院</t>
  </si>
  <si>
    <t>综合管理岗3</t>
  </si>
  <si>
    <t>14230202017001009</t>
  </si>
  <si>
    <t>石镐</t>
  </si>
  <si>
    <t>142290101426</t>
  </si>
  <si>
    <t>80.8</t>
  </si>
  <si>
    <t>湖北第二师范学院</t>
  </si>
  <si>
    <t>湖北省神农架林区融媒体中心</t>
  </si>
  <si>
    <t>神农架林区人力资源和社会保障局</t>
  </si>
  <si>
    <t>监督执法岗</t>
  </si>
  <si>
    <t>14230202017001010</t>
  </si>
  <si>
    <t>董欣怡</t>
  </si>
  <si>
    <t>142290102111</t>
  </si>
  <si>
    <t>83.32</t>
  </si>
  <si>
    <t>湖北经济学院法商学院</t>
  </si>
  <si>
    <t>14230202017001011</t>
  </si>
  <si>
    <t>贺珍珍</t>
  </si>
  <si>
    <t>142290100307</t>
  </si>
  <si>
    <t>82.78</t>
  </si>
  <si>
    <t>14230202017001012</t>
  </si>
  <si>
    <t>陈锐</t>
  </si>
  <si>
    <t>142290102127</t>
  </si>
  <si>
    <t>85.24</t>
  </si>
  <si>
    <t>浙江科技学院</t>
  </si>
  <si>
    <t>神农架林区人民政府政务服务中心管理办公室</t>
  </si>
  <si>
    <t>14230202017001013</t>
  </si>
  <si>
    <t>张书恒</t>
  </si>
  <si>
    <t>142290102219</t>
  </si>
  <si>
    <t>84.7</t>
  </si>
  <si>
    <t>桂林理工大学博文管理学院</t>
  </si>
  <si>
    <t>湖北省神农架林区人社局</t>
  </si>
  <si>
    <t>神农架林区文化和旅游局</t>
  </si>
  <si>
    <t>旅游管理岗</t>
  </si>
  <si>
    <t>14230202017001014</t>
  </si>
  <si>
    <t>阮丽</t>
  </si>
  <si>
    <t>142290101228</t>
  </si>
  <si>
    <t>79.2</t>
  </si>
  <si>
    <t>湖北文理学院</t>
  </si>
  <si>
    <t>王寨街道办事处王寨社区</t>
  </si>
  <si>
    <t>14230202017001015</t>
  </si>
  <si>
    <t>李小纯子</t>
  </si>
  <si>
    <t>142290102303</t>
  </si>
  <si>
    <t>83.2</t>
  </si>
  <si>
    <t>西北农林科技大学</t>
  </si>
  <si>
    <t>神农架林区市场监督管理局</t>
  </si>
  <si>
    <t>乡镇监管所岗位1</t>
  </si>
  <si>
    <t>14230202017001016</t>
  </si>
  <si>
    <t>庄少清</t>
  </si>
  <si>
    <t>142290100703</t>
  </si>
  <si>
    <t>81.84</t>
  </si>
  <si>
    <t>武汉铁路职业技术学院</t>
  </si>
  <si>
    <t>乡镇监管所岗位2</t>
  </si>
  <si>
    <t>14230202017001017</t>
  </si>
  <si>
    <t>桓璐</t>
  </si>
  <si>
    <t>142290103105</t>
  </si>
  <si>
    <t>85.94</t>
  </si>
  <si>
    <t>武汉航海职业技术学院</t>
  </si>
  <si>
    <t>神农架林区城市管理执法局</t>
  </si>
  <si>
    <t>陈路</t>
  </si>
  <si>
    <t>142290101513</t>
  </si>
  <si>
    <t>83.8</t>
  </si>
  <si>
    <t>湖北三峡职业技术学院</t>
  </si>
  <si>
    <t>神农架神农中医药产业研究院</t>
  </si>
  <si>
    <t>神农架林区发展和改革委员会</t>
  </si>
  <si>
    <t>文字综合岗</t>
  </si>
  <si>
    <t>14230202017001018</t>
  </si>
  <si>
    <t>宋振宇</t>
  </si>
  <si>
    <t>142290102419</t>
  </si>
  <si>
    <t>81.4</t>
  </si>
  <si>
    <t>南昌工程学院</t>
  </si>
  <si>
    <t>神农架林区财政局</t>
  </si>
  <si>
    <t>财务管理岗1</t>
  </si>
  <si>
    <t>14230202017001019</t>
  </si>
  <si>
    <t>王倩茹</t>
  </si>
  <si>
    <t>142290101908</t>
  </si>
  <si>
    <t>84.5</t>
  </si>
  <si>
    <t>神农架林区不动产登记中心</t>
  </si>
  <si>
    <t>财务管理岗2</t>
  </si>
  <si>
    <t>14230202017001020</t>
  </si>
  <si>
    <t>周子艺</t>
  </si>
  <si>
    <t>142290200324</t>
  </si>
  <si>
    <t>83.4</t>
  </si>
  <si>
    <t>河南财政金融学院</t>
  </si>
  <si>
    <t>神农架林区统计局</t>
  </si>
  <si>
    <t>14230202017001021</t>
  </si>
  <si>
    <t>伍鑫宇</t>
  </si>
  <si>
    <t>142290103218</t>
  </si>
  <si>
    <t>85.4</t>
  </si>
  <si>
    <t>武汉理工大学</t>
  </si>
  <si>
    <t>神农架林区交通运输局</t>
  </si>
  <si>
    <t>14230202017001022</t>
  </si>
  <si>
    <t>张成城</t>
  </si>
  <si>
    <t>142290103125</t>
  </si>
  <si>
    <t>71.2</t>
  </si>
  <si>
    <t>武汉东湖学院</t>
  </si>
  <si>
    <t>神农架林区应急管理局</t>
  </si>
  <si>
    <t>14230202017001023</t>
  </si>
  <si>
    <t>陈菲菲</t>
  </si>
  <si>
    <t>142290100228</t>
  </si>
  <si>
    <t>83</t>
  </si>
  <si>
    <t>吉林大学</t>
  </si>
  <si>
    <t>神农架林区司法局</t>
  </si>
  <si>
    <t>基层司法所岗</t>
  </si>
  <si>
    <t>14230202017001024</t>
  </si>
  <si>
    <t>邱淑琪</t>
  </si>
  <si>
    <t>142290102211</t>
  </si>
  <si>
    <t>神农架林区人民检察院</t>
  </si>
  <si>
    <t>司法警察岗1</t>
  </si>
  <si>
    <t>14230202017001025</t>
  </si>
  <si>
    <t>贾安新</t>
  </si>
  <si>
    <t>142290200215</t>
  </si>
  <si>
    <t>武汉大学</t>
  </si>
  <si>
    <t>房县尹吉甫镇尹吉甫学校</t>
  </si>
  <si>
    <t>神农架林区社会保险管理局</t>
  </si>
  <si>
    <t>14230202017001034</t>
  </si>
  <si>
    <t>李婉婷</t>
  </si>
  <si>
    <t>142290101823</t>
  </si>
  <si>
    <t>84.8</t>
  </si>
  <si>
    <t>武汉轻工大学</t>
  </si>
  <si>
    <t>乡镇社保岗</t>
  </si>
  <si>
    <t>14230202017001035</t>
  </si>
  <si>
    <t>赖承军</t>
  </si>
  <si>
    <t>142290100906</t>
  </si>
  <si>
    <t>84.6</t>
  </si>
  <si>
    <t>江汉大学</t>
  </si>
  <si>
    <t>兴隆寺村民委员会</t>
  </si>
  <si>
    <t>财务会计岗</t>
  </si>
  <si>
    <t>14230202017001037</t>
  </si>
  <si>
    <t>廖梓龙</t>
  </si>
  <si>
    <t>142290100323</t>
  </si>
  <si>
    <t>79.9</t>
  </si>
  <si>
    <t>江西财经大学</t>
  </si>
  <si>
    <t>14230202017001038</t>
  </si>
  <si>
    <t>皮万梅</t>
  </si>
  <si>
    <t>142290102323</t>
  </si>
  <si>
    <t>83.6</t>
  </si>
  <si>
    <t>神农架林区第二幼儿园</t>
  </si>
  <si>
    <t>神农架林区公安机关</t>
  </si>
  <si>
    <t>神农架林区公安局</t>
  </si>
  <si>
    <t>执法勤务岗1</t>
  </si>
  <si>
    <t>14230202017003001</t>
  </si>
  <si>
    <t>5</t>
  </si>
  <si>
    <t>魏琦</t>
  </si>
  <si>
    <t>142290200626</t>
  </si>
  <si>
    <t>83.34</t>
  </si>
  <si>
    <t>三峡大学科技学院</t>
  </si>
  <si>
    <t>神农架农商银行木鱼支行</t>
  </si>
  <si>
    <t>史常乐</t>
  </si>
  <si>
    <t>142290200720</t>
  </si>
  <si>
    <t>81.9</t>
  </si>
  <si>
    <t>恩施职业技术学院</t>
  </si>
  <si>
    <t>野三关镇综合行政执法局</t>
  </si>
  <si>
    <t>张济安</t>
  </si>
  <si>
    <t>142290200705</t>
  </si>
  <si>
    <t>82.9</t>
  </si>
  <si>
    <t>武汉传媒学院</t>
  </si>
  <si>
    <t>巴东县公安局网安大队</t>
  </si>
  <si>
    <t>罗文芃</t>
  </si>
  <si>
    <t>142290200725</t>
  </si>
  <si>
    <t>湖北汽车工业学院</t>
  </si>
  <si>
    <t>谭涛</t>
  </si>
  <si>
    <t>142290200803</t>
  </si>
  <si>
    <t>湖北谨兴工程咨询有限公司</t>
  </si>
  <si>
    <t>执法勤务岗2</t>
  </si>
  <si>
    <t>14230202017003002</t>
  </si>
  <si>
    <t>王明玉</t>
  </si>
  <si>
    <t>142290200615</t>
  </si>
  <si>
    <t>82.6</t>
  </si>
  <si>
    <t>湖北师范大学</t>
  </si>
  <si>
    <t>执法勤务岗3</t>
  </si>
  <si>
    <t>14230202017003003</t>
  </si>
  <si>
    <t>程萱然</t>
  </si>
  <si>
    <t>142290200730</t>
  </si>
  <si>
    <t>82.1</t>
  </si>
  <si>
    <t>江西服装学院</t>
  </si>
  <si>
    <t>执法勤务岗4</t>
  </si>
  <si>
    <t>14230202017003004</t>
  </si>
  <si>
    <t>蔡运江</t>
  </si>
  <si>
    <t>142290201028</t>
  </si>
  <si>
    <t>81.16</t>
  </si>
  <si>
    <t>湖北大学</t>
  </si>
  <si>
    <t>神农架林区红坪镇官封小学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</si>
</sst>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name val="宋体"/>
      <sz val="11"/>
    </font>
    <font>
      <name val="黑体"/>
      <charset val="134"/>
      <sz val="18"/>
    </font>
    <font>
      <name val="黑体"/>
      <charset val="134"/>
      <sz val="16"/>
    </font>
    <font>
      <name val="宋体"/>
      <charset val="134"/>
      <sz val="12"/>
    </font>
    <font>
      <name val="方正小标宋简体"/>
      <charset val="134"/>
      <sz val="22"/>
    </font>
    <font>
      <name val="黑体"/>
      <charset val="134"/>
      <sz val="11"/>
    </font>
    <font>
      <name val="黑体"/>
      <charset val="134"/>
      <sz val="12"/>
    </font>
    <font>
      <name val="黑体"/>
      <charset val="134"/>
      <sz val="11"/>
      <color rgb="FF000000"/>
    </font>
    <font>
      <name val="仿宋"/>
      <charset val="134"/>
      <sz val="14"/>
    </font>
    <font>
      <name val="仿宋"/>
      <charset val="134"/>
      <sz val="12"/>
    </font>
    <font>
      <name val="宋体"/>
      <charset val="134"/>
      <sz val="11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bottom"/>
      <protection locked="0" hidden="0"/>
    </xf>
  </cellStyleXfs>
  <cellXfs count="16">
    <xf numFmtId="0" fontId="0" fillId="0" borderId="0" xfId="0">
      <alignment vertical="center"/>
    </xf>
    <xf numFmtId="0" fontId="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3" xfId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2" borderId="0" xfId="0" applyFill="1">
      <alignment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78"/>
  <sheetViews>
    <sheetView tabSelected="1" workbookViewId="0">
      <selection activeCell="B3" sqref="B3:B4"/>
    </sheetView>
  </sheetViews>
  <sheetFormatPr defaultRowHeight="14.0" defaultColWidth="9"/>
  <cols>
    <col min="1" max="1" customWidth="1" width="11.515625" style="0"/>
    <col min="2" max="2" customWidth="1" width="34.015625" style="0"/>
    <col min="3" max="3" customWidth="1" width="16.179688" style="0"/>
    <col min="4" max="4" customWidth="1" width="22.707031" style="0"/>
    <col min="5" max="5" customWidth="1" width="5.7539062" style="0"/>
    <col min="6" max="6" customWidth="1" width="12.390625" style="0"/>
    <col min="7" max="7" customWidth="1" width="6.8710938" style="0"/>
    <col min="8" max="8" customWidth="1" width="16.296875" style="0"/>
    <col min="9" max="9" customWidth="1" width="9.125" style="0"/>
    <col min="10" max="10" customWidth="1" width="6.8710938" style="0"/>
    <col min="11" max="11" customWidth="1" width="8.6875" style="0"/>
    <col min="12" max="12" customWidth="1" width="6.2539062" style="0"/>
    <col min="13" max="13" customWidth="1" width="14.015625" style="0"/>
    <col min="14" max="14" customWidth="1" width="14.015625" style="0"/>
    <col min="15" max="15" customWidth="1" width="14.015625" style="0"/>
    <col min="16" max="16" customWidth="1" width="17.488281" style="0"/>
    <col min="17" max="17" customWidth="1" width="29.015625" style="0"/>
    <col min="257" max="16384" width="9" style="0" hidden="0"/>
  </cols>
  <sheetData>
    <row r="1" spans="8:8" ht="23.0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8:8" ht="60.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8:8" ht="60.0" customFormat="1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/>
      <c r="K3" s="7"/>
      <c r="L3" s="7"/>
      <c r="M3" s="7"/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</row>
    <row r="4" spans="8:8" s="8" ht="63.0" customFormat="1" customHeight="1">
      <c r="A4" s="5"/>
      <c r="B4" s="5"/>
      <c r="C4" s="9"/>
      <c r="D4" s="9"/>
      <c r="E4" s="9"/>
      <c r="F4" s="9"/>
      <c r="G4" s="9"/>
      <c r="H4" s="9"/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9"/>
      <c r="O4" s="9"/>
      <c r="P4" s="9"/>
      <c r="Q4" s="9"/>
      <c r="R4" s="9"/>
    </row>
    <row r="5" spans="8:8" ht="62.0" customHeight="1">
      <c r="A5" s="10" t="s">
        <v>21</v>
      </c>
      <c r="B5" s="10" t="s">
        <v>22</v>
      </c>
      <c r="C5" s="10" t="s">
        <v>23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1">
        <v>71.2</v>
      </c>
      <c r="J5" s="11">
        <v>85.5</v>
      </c>
      <c r="K5" s="11">
        <v>0.0</v>
      </c>
      <c r="L5" s="11">
        <v>0.0</v>
      </c>
      <c r="M5" s="11">
        <v>38.8175</v>
      </c>
      <c r="N5" s="11">
        <v>80.1</v>
      </c>
      <c r="O5" s="11">
        <f>M5+N5/2</f>
        <v>78.8675</v>
      </c>
      <c r="P5" s="10" t="s">
        <v>29</v>
      </c>
      <c r="Q5" s="10" t="s">
        <v>30</v>
      </c>
      <c r="R5" s="12"/>
    </row>
    <row r="6" spans="8:8" ht="62.0" customHeight="1">
      <c r="A6" s="10" t="s">
        <v>21</v>
      </c>
      <c r="B6" s="10" t="s">
        <v>22</v>
      </c>
      <c r="C6" s="10" t="s">
        <v>23</v>
      </c>
      <c r="D6" s="10" t="s">
        <v>24</v>
      </c>
      <c r="E6" s="10" t="s">
        <v>25</v>
      </c>
      <c r="F6" s="10" t="s">
        <v>31</v>
      </c>
      <c r="G6" s="10" t="s">
        <v>27</v>
      </c>
      <c r="H6" s="10" t="s">
        <v>32</v>
      </c>
      <c r="I6" s="11">
        <v>68.8</v>
      </c>
      <c r="J6" s="11">
        <v>77.0</v>
      </c>
      <c r="K6" s="11">
        <v>0.0</v>
      </c>
      <c r="L6" s="11">
        <v>0.0</v>
      </c>
      <c r="M6" s="11">
        <v>36.245</v>
      </c>
      <c r="N6" s="11">
        <v>82.2</v>
      </c>
      <c r="O6" s="11">
        <f>M6+N6/2</f>
        <v>77.345</v>
      </c>
      <c r="P6" s="10" t="s">
        <v>33</v>
      </c>
      <c r="Q6" s="10" t="s">
        <v>34</v>
      </c>
      <c r="R6" s="12"/>
    </row>
    <row r="7" spans="8:8" s="13" ht="12.0" customFormat="1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</row>
    <row r="8" spans="8:8" ht="62.0" customHeight="1">
      <c r="A8" s="10" t="s">
        <v>21</v>
      </c>
      <c r="B8" s="10" t="s">
        <v>35</v>
      </c>
      <c r="C8" s="10" t="s">
        <v>36</v>
      </c>
      <c r="D8" s="10" t="s">
        <v>37</v>
      </c>
      <c r="E8" s="10" t="s">
        <v>38</v>
      </c>
      <c r="F8" s="10" t="s">
        <v>39</v>
      </c>
      <c r="G8" s="10" t="s">
        <v>40</v>
      </c>
      <c r="H8" s="10" t="s">
        <v>41</v>
      </c>
      <c r="I8" s="11">
        <v>68.8</v>
      </c>
      <c r="J8" s="11">
        <v>78.0</v>
      </c>
      <c r="K8" s="11">
        <v>0.0</v>
      </c>
      <c r="L8" s="11">
        <v>0.0</v>
      </c>
      <c r="M8" s="11">
        <v>36.47</v>
      </c>
      <c r="N8" s="11">
        <v>81.9</v>
      </c>
      <c r="O8" s="11">
        <f>M8+N8/2</f>
        <v>77.42</v>
      </c>
      <c r="P8" s="10" t="s">
        <v>42</v>
      </c>
      <c r="Q8" s="10" t="s">
        <v>43</v>
      </c>
      <c r="R8" s="12"/>
    </row>
    <row r="9" spans="8:8" ht="62.0" customHeight="1">
      <c r="A9" s="10" t="s">
        <v>21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44</v>
      </c>
      <c r="G9" s="10" t="s">
        <v>40</v>
      </c>
      <c r="H9" s="10" t="s">
        <v>45</v>
      </c>
      <c r="I9" s="11">
        <v>65.6</v>
      </c>
      <c r="J9" s="11">
        <v>80.0</v>
      </c>
      <c r="K9" s="11">
        <v>0.0</v>
      </c>
      <c r="L9" s="11">
        <v>0.0</v>
      </c>
      <c r="M9" s="11">
        <v>36.04</v>
      </c>
      <c r="N9" s="11">
        <v>81.7</v>
      </c>
      <c r="O9" s="11">
        <f>M9+N9/2</f>
        <v>76.89</v>
      </c>
      <c r="P9" s="10" t="s">
        <v>42</v>
      </c>
      <c r="Q9" s="10" t="s">
        <v>34</v>
      </c>
      <c r="R9" s="12"/>
    </row>
    <row r="10" spans="8:8" ht="62.0" customHeight="1">
      <c r="A10" s="10" t="s">
        <v>21</v>
      </c>
      <c r="B10" s="10" t="s">
        <v>35</v>
      </c>
      <c r="C10" s="10" t="s">
        <v>36</v>
      </c>
      <c r="D10" s="10" t="s">
        <v>37</v>
      </c>
      <c r="E10" s="10" t="s">
        <v>38</v>
      </c>
      <c r="F10" s="10" t="s">
        <v>46</v>
      </c>
      <c r="G10" s="10" t="s">
        <v>40</v>
      </c>
      <c r="H10" s="10" t="s">
        <v>47</v>
      </c>
      <c r="I10" s="11">
        <v>76.8</v>
      </c>
      <c r="J10" s="11">
        <v>68.5</v>
      </c>
      <c r="K10" s="11">
        <v>0.0</v>
      </c>
      <c r="L10" s="11">
        <v>0.0</v>
      </c>
      <c r="M10" s="11">
        <v>36.5325</v>
      </c>
      <c r="N10" s="11">
        <v>80.7</v>
      </c>
      <c r="O10" s="11">
        <f>M10+N10/2</f>
        <v>76.8825</v>
      </c>
      <c r="P10" s="10" t="s">
        <v>48</v>
      </c>
      <c r="Q10" s="10" t="s">
        <v>34</v>
      </c>
      <c r="R10" s="12"/>
    </row>
    <row r="11" spans="8:8" s="13" ht="12.0" customFormat="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</row>
    <row r="12" spans="8:8" ht="62.0" customHeight="1">
      <c r="A12" s="10" t="s">
        <v>21</v>
      </c>
      <c r="B12" s="10" t="s">
        <v>49</v>
      </c>
      <c r="C12" s="10" t="s">
        <v>50</v>
      </c>
      <c r="D12" s="10" t="s">
        <v>51</v>
      </c>
      <c r="E12" s="10" t="s">
        <v>25</v>
      </c>
      <c r="F12" s="10" t="s">
        <v>52</v>
      </c>
      <c r="G12" s="10" t="s">
        <v>27</v>
      </c>
      <c r="H12" s="10" t="s">
        <v>53</v>
      </c>
      <c r="I12" s="11">
        <v>76.0</v>
      </c>
      <c r="J12" s="11">
        <v>79.0</v>
      </c>
      <c r="K12" s="11">
        <v>0.0</v>
      </c>
      <c r="L12" s="11">
        <v>0.0</v>
      </c>
      <c r="M12" s="11">
        <v>38.675</v>
      </c>
      <c r="N12" s="11">
        <v>82.9</v>
      </c>
      <c r="O12" s="11">
        <f>M12+N12/2</f>
        <v>80.125</v>
      </c>
      <c r="P12" s="10" t="s">
        <v>54</v>
      </c>
      <c r="Q12" s="10" t="s">
        <v>55</v>
      </c>
      <c r="R12" s="12"/>
    </row>
    <row r="13" spans="8:8" ht="62.0" customHeight="1">
      <c r="A13" s="10" t="s">
        <v>21</v>
      </c>
      <c r="B13" s="10" t="s">
        <v>49</v>
      </c>
      <c r="C13" s="10" t="s">
        <v>50</v>
      </c>
      <c r="D13" s="10" t="s">
        <v>51</v>
      </c>
      <c r="E13" s="10" t="s">
        <v>25</v>
      </c>
      <c r="F13" s="10" t="s">
        <v>56</v>
      </c>
      <c r="G13" s="10" t="s">
        <v>27</v>
      </c>
      <c r="H13" s="10" t="s">
        <v>57</v>
      </c>
      <c r="I13" s="11">
        <v>72.0</v>
      </c>
      <c r="J13" s="11">
        <v>74.5</v>
      </c>
      <c r="K13" s="11">
        <v>0.0</v>
      </c>
      <c r="L13" s="11">
        <v>0.0</v>
      </c>
      <c r="M13" s="11">
        <v>36.5625</v>
      </c>
      <c r="N13" s="11">
        <v>82.2</v>
      </c>
      <c r="O13" s="11">
        <f>M13+N13/2</f>
        <v>77.6625</v>
      </c>
      <c r="P13" s="10" t="s">
        <v>58</v>
      </c>
      <c r="Q13" s="10" t="s">
        <v>59</v>
      </c>
      <c r="R13" s="12"/>
    </row>
    <row r="14" spans="8:8" s="13" ht="12.0" customFormat="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</row>
    <row r="15" spans="8:8" ht="62.0" customHeight="1">
      <c r="A15" s="10" t="s">
        <v>21</v>
      </c>
      <c r="B15" s="10" t="s">
        <v>60</v>
      </c>
      <c r="C15" s="10" t="s">
        <v>50</v>
      </c>
      <c r="D15" s="10" t="s">
        <v>61</v>
      </c>
      <c r="E15" s="10" t="s">
        <v>62</v>
      </c>
      <c r="F15" s="10" t="s">
        <v>63</v>
      </c>
      <c r="G15" s="10" t="s">
        <v>27</v>
      </c>
      <c r="H15" s="10" t="s">
        <v>64</v>
      </c>
      <c r="I15" s="11">
        <v>68.0</v>
      </c>
      <c r="J15" s="11">
        <v>81.5</v>
      </c>
      <c r="K15" s="11">
        <v>0.0</v>
      </c>
      <c r="L15" s="11">
        <v>0.0</v>
      </c>
      <c r="M15" s="11">
        <v>37.0375</v>
      </c>
      <c r="N15" s="11" t="s">
        <v>65</v>
      </c>
      <c r="O15" s="11">
        <f>M15+N15/2</f>
        <v>78.4375</v>
      </c>
      <c r="P15" s="10" t="s">
        <v>66</v>
      </c>
      <c r="Q15" s="10" t="s">
        <v>67</v>
      </c>
      <c r="R15" s="12"/>
    </row>
    <row r="16" spans="8:8" s="13" ht="12.0" customFormat="1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</row>
    <row r="17" spans="8:8" ht="62.0" customHeight="1">
      <c r="A17" s="10" t="s">
        <v>21</v>
      </c>
      <c r="B17" s="10" t="s">
        <v>68</v>
      </c>
      <c r="C17" s="10" t="s">
        <v>69</v>
      </c>
      <c r="D17" s="10" t="s">
        <v>70</v>
      </c>
      <c r="E17" s="10" t="s">
        <v>62</v>
      </c>
      <c r="F17" s="10" t="s">
        <v>71</v>
      </c>
      <c r="G17" s="10" t="s">
        <v>27</v>
      </c>
      <c r="H17" s="10" t="s">
        <v>72</v>
      </c>
      <c r="I17" s="11">
        <v>76.0</v>
      </c>
      <c r="J17" s="11">
        <v>75.0</v>
      </c>
      <c r="K17" s="11">
        <v>0.0</v>
      </c>
      <c r="L17" s="11">
        <v>0.0</v>
      </c>
      <c r="M17" s="11">
        <v>37.775</v>
      </c>
      <c r="N17" s="11" t="s">
        <v>73</v>
      </c>
      <c r="O17" s="11">
        <f>M17+N17/2</f>
        <v>76.175</v>
      </c>
      <c r="P17" s="10" t="s">
        <v>74</v>
      </c>
      <c r="Q17" s="10" t="s">
        <v>34</v>
      </c>
      <c r="R17" s="12"/>
    </row>
    <row r="18" spans="8:8" s="13" ht="12.0" customFormat="1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/>
    </row>
    <row r="19" spans="8:8" ht="62.0" customHeight="1">
      <c r="A19" s="10" t="s">
        <v>21</v>
      </c>
      <c r="B19" s="10" t="s">
        <v>68</v>
      </c>
      <c r="C19" s="10" t="s">
        <v>75</v>
      </c>
      <c r="D19" s="10" t="s">
        <v>76</v>
      </c>
      <c r="E19" s="10" t="s">
        <v>62</v>
      </c>
      <c r="F19" s="10" t="s">
        <v>77</v>
      </c>
      <c r="G19" s="10" t="s">
        <v>27</v>
      </c>
      <c r="H19" s="10" t="s">
        <v>78</v>
      </c>
      <c r="I19" s="11">
        <v>62.4</v>
      </c>
      <c r="J19" s="11">
        <v>78.5</v>
      </c>
      <c r="K19" s="11">
        <v>0.0</v>
      </c>
      <c r="L19" s="11">
        <v>0.0</v>
      </c>
      <c r="M19" s="11">
        <v>34.8225</v>
      </c>
      <c r="N19" s="11" t="s">
        <v>79</v>
      </c>
      <c r="O19" s="11">
        <f>M19+N19/2</f>
        <v>72.9225</v>
      </c>
      <c r="P19" s="10" t="s">
        <v>80</v>
      </c>
      <c r="Q19" s="10" t="s">
        <v>34</v>
      </c>
      <c r="R19" s="12"/>
    </row>
    <row r="20" spans="8:8" s="13" ht="12.0" customFormat="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</row>
    <row r="21" spans="8:8" ht="62.0" customHeight="1">
      <c r="A21" s="10" t="s">
        <v>21</v>
      </c>
      <c r="B21" s="10" t="s">
        <v>81</v>
      </c>
      <c r="C21" s="10" t="s">
        <v>69</v>
      </c>
      <c r="D21" s="10" t="s">
        <v>82</v>
      </c>
      <c r="E21" s="10" t="s">
        <v>62</v>
      </c>
      <c r="F21" s="10" t="s">
        <v>83</v>
      </c>
      <c r="G21" s="10" t="s">
        <v>27</v>
      </c>
      <c r="H21" s="10" t="s">
        <v>84</v>
      </c>
      <c r="I21" s="11">
        <v>67.2</v>
      </c>
      <c r="J21" s="11">
        <v>77.5</v>
      </c>
      <c r="K21" s="11">
        <v>0.0</v>
      </c>
      <c r="L21" s="11">
        <v>0.0</v>
      </c>
      <c r="M21" s="11">
        <v>35.9175</v>
      </c>
      <c r="N21" s="11" t="s">
        <v>85</v>
      </c>
      <c r="O21" s="11">
        <f>M21+N21/2</f>
        <v>76.0175</v>
      </c>
      <c r="P21" s="10" t="s">
        <v>86</v>
      </c>
      <c r="Q21" s="10" t="s">
        <v>87</v>
      </c>
      <c r="R21" s="12"/>
    </row>
    <row r="22" spans="8:8" s="13" ht="12.0" customFormat="1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</row>
    <row r="23" spans="8:8" ht="62.0" customHeight="1">
      <c r="A23" s="10" t="s">
        <v>21</v>
      </c>
      <c r="B23" s="10" t="s">
        <v>81</v>
      </c>
      <c r="C23" s="10" t="s">
        <v>75</v>
      </c>
      <c r="D23" s="10" t="s">
        <v>88</v>
      </c>
      <c r="E23" s="10" t="s">
        <v>62</v>
      </c>
      <c r="F23" s="10" t="s">
        <v>89</v>
      </c>
      <c r="G23" s="10" t="s">
        <v>40</v>
      </c>
      <c r="H23" s="10" t="s">
        <v>90</v>
      </c>
      <c r="I23" s="11">
        <v>69.6</v>
      </c>
      <c r="J23" s="11">
        <v>77.0</v>
      </c>
      <c r="K23" s="11">
        <v>0.0</v>
      </c>
      <c r="L23" s="11">
        <v>0.0</v>
      </c>
      <c r="M23" s="11">
        <v>36.465</v>
      </c>
      <c r="N23" s="11" t="s">
        <v>91</v>
      </c>
      <c r="O23" s="11">
        <f>M23+N23/2</f>
        <v>77.265</v>
      </c>
      <c r="P23" s="10" t="s">
        <v>92</v>
      </c>
      <c r="Q23" s="10" t="s">
        <v>34</v>
      </c>
      <c r="R23" s="12"/>
    </row>
    <row r="24" spans="8:8" s="13" ht="12.0" customFormat="1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</row>
    <row r="25" spans="8:8" ht="62.0" customHeight="1">
      <c r="A25" s="10" t="s">
        <v>21</v>
      </c>
      <c r="B25" s="10" t="s">
        <v>81</v>
      </c>
      <c r="C25" s="10" t="s">
        <v>93</v>
      </c>
      <c r="D25" s="10" t="s">
        <v>94</v>
      </c>
      <c r="E25" s="10" t="s">
        <v>62</v>
      </c>
      <c r="F25" s="10" t="s">
        <v>95</v>
      </c>
      <c r="G25" s="10" t="s">
        <v>40</v>
      </c>
      <c r="H25" s="10" t="s">
        <v>96</v>
      </c>
      <c r="I25" s="11">
        <v>63.2</v>
      </c>
      <c r="J25" s="11">
        <v>74.0</v>
      </c>
      <c r="K25" s="11">
        <v>0.0</v>
      </c>
      <c r="L25" s="11">
        <v>0.0</v>
      </c>
      <c r="M25" s="11">
        <v>34.03</v>
      </c>
      <c r="N25" s="11" t="s">
        <v>97</v>
      </c>
      <c r="O25" s="11">
        <f>M25+N25/2</f>
        <v>74.43</v>
      </c>
      <c r="P25" s="10" t="s">
        <v>98</v>
      </c>
      <c r="Q25" s="10" t="s">
        <v>99</v>
      </c>
      <c r="R25" s="12"/>
    </row>
    <row r="26" spans="8:8" s="13" ht="12.0" customFormat="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</row>
    <row r="27" spans="8:8" ht="62.0" customHeight="1">
      <c r="A27" s="10" t="s">
        <v>21</v>
      </c>
      <c r="B27" s="10" t="s">
        <v>100</v>
      </c>
      <c r="C27" s="10" t="s">
        <v>101</v>
      </c>
      <c r="D27" s="10" t="s">
        <v>102</v>
      </c>
      <c r="E27" s="10" t="s">
        <v>62</v>
      </c>
      <c r="F27" s="10" t="s">
        <v>103</v>
      </c>
      <c r="G27" s="10" t="s">
        <v>27</v>
      </c>
      <c r="H27" s="10" t="s">
        <v>104</v>
      </c>
      <c r="I27" s="11">
        <v>64.8</v>
      </c>
      <c r="J27" s="11">
        <v>84.5</v>
      </c>
      <c r="K27" s="11">
        <v>0.0</v>
      </c>
      <c r="L27" s="11">
        <v>0.0</v>
      </c>
      <c r="M27" s="11">
        <v>36.8325</v>
      </c>
      <c r="N27" s="11" t="s">
        <v>105</v>
      </c>
      <c r="O27" s="11">
        <f>M27+N27/2</f>
        <v>78.4925</v>
      </c>
      <c r="P27" s="10" t="s">
        <v>106</v>
      </c>
      <c r="Q27" s="10" t="s">
        <v>34</v>
      </c>
      <c r="R27" s="12"/>
    </row>
    <row r="28" spans="8:8" s="13" ht="12.0" customFormat="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</row>
    <row r="29" spans="8:8" ht="62.0" customHeight="1">
      <c r="A29" s="10" t="s">
        <v>21</v>
      </c>
      <c r="B29" s="10" t="s">
        <v>100</v>
      </c>
      <c r="C29" s="10" t="s">
        <v>69</v>
      </c>
      <c r="D29" s="10" t="s">
        <v>107</v>
      </c>
      <c r="E29" s="10" t="s">
        <v>62</v>
      </c>
      <c r="F29" s="10" t="s">
        <v>108</v>
      </c>
      <c r="G29" s="10" t="s">
        <v>27</v>
      </c>
      <c r="H29" s="10" t="s">
        <v>109</v>
      </c>
      <c r="I29" s="11">
        <v>60.8</v>
      </c>
      <c r="J29" s="11">
        <v>84.0</v>
      </c>
      <c r="K29" s="11">
        <v>0.0</v>
      </c>
      <c r="L29" s="11">
        <v>0.0</v>
      </c>
      <c r="M29" s="11">
        <v>35.62</v>
      </c>
      <c r="N29" s="11" t="s">
        <v>110</v>
      </c>
      <c r="O29" s="11">
        <f>M29+N29/2</f>
        <v>77.00999999999999</v>
      </c>
      <c r="P29" s="10" t="s">
        <v>54</v>
      </c>
      <c r="Q29" s="10" t="s">
        <v>34</v>
      </c>
      <c r="R29" s="12"/>
    </row>
    <row r="30" spans="8:8" s="13" ht="12.0" customFormat="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</row>
    <row r="31" spans="8:8" ht="62.0" customHeight="1">
      <c r="A31" s="10" t="s">
        <v>21</v>
      </c>
      <c r="B31" s="10" t="s">
        <v>100</v>
      </c>
      <c r="C31" s="10" t="s">
        <v>75</v>
      </c>
      <c r="D31" s="10" t="s">
        <v>111</v>
      </c>
      <c r="E31" s="10" t="s">
        <v>62</v>
      </c>
      <c r="F31" s="10" t="s">
        <v>112</v>
      </c>
      <c r="G31" s="10" t="s">
        <v>40</v>
      </c>
      <c r="H31" s="10" t="s">
        <v>113</v>
      </c>
      <c r="I31" s="11">
        <v>71.2</v>
      </c>
      <c r="J31" s="11">
        <v>79.5</v>
      </c>
      <c r="K31" s="11">
        <v>0.0</v>
      </c>
      <c r="L31" s="11">
        <v>0.0</v>
      </c>
      <c r="M31" s="11">
        <v>37.4675</v>
      </c>
      <c r="N31" s="11" t="s">
        <v>114</v>
      </c>
      <c r="O31" s="11">
        <f>M31+N31/2</f>
        <v>80.0875</v>
      </c>
      <c r="P31" s="10" t="s">
        <v>115</v>
      </c>
      <c r="Q31" s="10" t="s">
        <v>34</v>
      </c>
      <c r="R31" s="12"/>
    </row>
    <row r="32" spans="8:8" s="13" ht="12.0" customFormat="1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5"/>
    </row>
    <row r="33" spans="8:8" ht="62.0" customHeight="1">
      <c r="A33" s="10" t="s">
        <v>21</v>
      </c>
      <c r="B33" s="10" t="s">
        <v>116</v>
      </c>
      <c r="C33" s="10" t="s">
        <v>101</v>
      </c>
      <c r="D33" s="10" t="s">
        <v>117</v>
      </c>
      <c r="E33" s="10" t="s">
        <v>62</v>
      </c>
      <c r="F33" s="10" t="s">
        <v>118</v>
      </c>
      <c r="G33" s="10" t="s">
        <v>40</v>
      </c>
      <c r="H33" s="10" t="s">
        <v>119</v>
      </c>
      <c r="I33" s="11">
        <v>69.6</v>
      </c>
      <c r="J33" s="11">
        <v>74.0</v>
      </c>
      <c r="K33" s="11">
        <v>0.0</v>
      </c>
      <c r="L33" s="11">
        <v>0.0</v>
      </c>
      <c r="M33" s="11">
        <v>35.79</v>
      </c>
      <c r="N33" s="11" t="s">
        <v>120</v>
      </c>
      <c r="O33" s="11">
        <f>M33+N33/2</f>
        <v>78.14</v>
      </c>
      <c r="P33" s="10" t="s">
        <v>121</v>
      </c>
      <c r="Q33" s="10" t="s">
        <v>122</v>
      </c>
      <c r="R33" s="12"/>
    </row>
    <row r="34" spans="8:8" s="13" ht="12.0" customFormat="1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/>
    </row>
    <row r="35" spans="8:8" ht="62.0" customHeight="1">
      <c r="A35" s="10" t="s">
        <v>21</v>
      </c>
      <c r="B35" s="10" t="s">
        <v>123</v>
      </c>
      <c r="C35" s="10" t="s">
        <v>124</v>
      </c>
      <c r="D35" s="10" t="s">
        <v>125</v>
      </c>
      <c r="E35" s="10" t="s">
        <v>62</v>
      </c>
      <c r="F35" s="10" t="s">
        <v>126</v>
      </c>
      <c r="G35" s="10" t="s">
        <v>27</v>
      </c>
      <c r="H35" s="10" t="s">
        <v>127</v>
      </c>
      <c r="I35" s="11">
        <v>72.0</v>
      </c>
      <c r="J35" s="11">
        <v>75.5</v>
      </c>
      <c r="K35" s="11">
        <v>0.0</v>
      </c>
      <c r="L35" s="11">
        <v>0.0</v>
      </c>
      <c r="M35" s="11">
        <v>36.7875</v>
      </c>
      <c r="N35" s="11" t="s">
        <v>128</v>
      </c>
      <c r="O35" s="11">
        <f>M35+N35/2</f>
        <v>76.3875</v>
      </c>
      <c r="P35" s="10" t="s">
        <v>129</v>
      </c>
      <c r="Q35" s="10" t="s">
        <v>130</v>
      </c>
      <c r="R35" s="12"/>
    </row>
    <row r="36" spans="8:8" s="13" ht="12.0" customFormat="1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/>
    </row>
    <row r="37" spans="8:8" ht="62.0" customHeight="1">
      <c r="A37" s="10" t="s">
        <v>21</v>
      </c>
      <c r="B37" s="10" t="s">
        <v>123</v>
      </c>
      <c r="C37" s="10" t="s">
        <v>50</v>
      </c>
      <c r="D37" s="10" t="s">
        <v>131</v>
      </c>
      <c r="E37" s="10" t="s">
        <v>62</v>
      </c>
      <c r="F37" s="10" t="s">
        <v>132</v>
      </c>
      <c r="G37" s="10" t="s">
        <v>27</v>
      </c>
      <c r="H37" s="10" t="s">
        <v>133</v>
      </c>
      <c r="I37" s="11">
        <v>67.2</v>
      </c>
      <c r="J37" s="11">
        <v>75.0</v>
      </c>
      <c r="K37" s="11">
        <v>0.0</v>
      </c>
      <c r="L37" s="11">
        <v>0.0</v>
      </c>
      <c r="M37" s="11">
        <v>35.355</v>
      </c>
      <c r="N37" s="11" t="s">
        <v>134</v>
      </c>
      <c r="O37" s="11">
        <f>M37+N37/2</f>
        <v>76.955</v>
      </c>
      <c r="P37" s="10" t="s">
        <v>135</v>
      </c>
      <c r="Q37" s="10" t="s">
        <v>34</v>
      </c>
      <c r="R37" s="12"/>
    </row>
    <row r="38" spans="8:8" s="13" ht="12.0" customFormat="1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</row>
    <row r="39" spans="8:8" ht="62.0" customHeight="1">
      <c r="A39" s="10" t="s">
        <v>21</v>
      </c>
      <c r="B39" s="10" t="s">
        <v>136</v>
      </c>
      <c r="C39" s="10" t="s">
        <v>137</v>
      </c>
      <c r="D39" s="10" t="s">
        <v>138</v>
      </c>
      <c r="E39" s="10" t="s">
        <v>62</v>
      </c>
      <c r="F39" s="10" t="s">
        <v>139</v>
      </c>
      <c r="G39" s="10" t="s">
        <v>40</v>
      </c>
      <c r="H39" s="10" t="s">
        <v>140</v>
      </c>
      <c r="I39" s="11">
        <v>57.6</v>
      </c>
      <c r="J39" s="11">
        <v>77.5</v>
      </c>
      <c r="K39" s="11">
        <v>0.0</v>
      </c>
      <c r="L39" s="11">
        <v>0.0</v>
      </c>
      <c r="M39" s="11">
        <v>33.2775</v>
      </c>
      <c r="N39" s="11" t="s">
        <v>141</v>
      </c>
      <c r="O39" s="11">
        <f>M39+N39/2</f>
        <v>74.1975</v>
      </c>
      <c r="P39" s="10" t="s">
        <v>142</v>
      </c>
      <c r="Q39" s="10" t="s">
        <v>34</v>
      </c>
      <c r="R39" s="12"/>
    </row>
    <row r="40" spans="8:8" s="13" ht="12.0" customFormat="1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5"/>
    </row>
    <row r="41" spans="8:8" ht="62.0" customHeight="1">
      <c r="A41" s="10" t="s">
        <v>21</v>
      </c>
      <c r="B41" s="10" t="s">
        <v>136</v>
      </c>
      <c r="C41" s="10" t="s">
        <v>143</v>
      </c>
      <c r="D41" s="10" t="s">
        <v>144</v>
      </c>
      <c r="E41" s="10" t="s">
        <v>25</v>
      </c>
      <c r="F41" s="10" t="s">
        <v>145</v>
      </c>
      <c r="G41" s="10" t="s">
        <v>27</v>
      </c>
      <c r="H41" s="10" t="s">
        <v>146</v>
      </c>
      <c r="I41" s="11">
        <v>67.2</v>
      </c>
      <c r="J41" s="11">
        <v>79.0</v>
      </c>
      <c r="K41" s="11">
        <v>0.0</v>
      </c>
      <c r="L41" s="11">
        <v>0.0</v>
      </c>
      <c r="M41" s="11">
        <v>36.255</v>
      </c>
      <c r="N41" s="11" t="s">
        <v>147</v>
      </c>
      <c r="O41" s="11">
        <f>M41+N41/2</f>
        <v>79.225</v>
      </c>
      <c r="P41" s="10" t="s">
        <v>148</v>
      </c>
      <c r="Q41" s="10" t="s">
        <v>149</v>
      </c>
      <c r="R41" s="12"/>
    </row>
    <row r="42" spans="8:8" ht="62.0" customHeight="1">
      <c r="A42" s="10" t="s">
        <v>21</v>
      </c>
      <c r="B42" s="10" t="s">
        <v>136</v>
      </c>
      <c r="C42" s="10" t="s">
        <v>143</v>
      </c>
      <c r="D42" s="10" t="s">
        <v>144</v>
      </c>
      <c r="E42" s="10" t="s">
        <v>25</v>
      </c>
      <c r="F42" s="10" t="s">
        <v>150</v>
      </c>
      <c r="G42" s="10" t="s">
        <v>27</v>
      </c>
      <c r="H42" s="10" t="s">
        <v>151</v>
      </c>
      <c r="I42" s="11">
        <v>62.4</v>
      </c>
      <c r="J42" s="11">
        <v>79.5</v>
      </c>
      <c r="K42" s="11">
        <v>0.0</v>
      </c>
      <c r="L42" s="11">
        <v>0.0</v>
      </c>
      <c r="M42" s="11">
        <v>35.0475</v>
      </c>
      <c r="N42" s="11" t="s">
        <v>152</v>
      </c>
      <c r="O42" s="11">
        <f>M42+N42/2</f>
        <v>76.94749999999999</v>
      </c>
      <c r="P42" s="10" t="s">
        <v>153</v>
      </c>
      <c r="Q42" s="10" t="s">
        <v>154</v>
      </c>
      <c r="R42" s="12"/>
    </row>
    <row r="43" spans="8:8" s="13" ht="12.0" customFormat="1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5"/>
    </row>
    <row r="44" spans="8:8" ht="62.0" customHeight="1">
      <c r="A44" s="10" t="s">
        <v>21</v>
      </c>
      <c r="B44" s="10" t="s">
        <v>155</v>
      </c>
      <c r="C44" s="10" t="s">
        <v>156</v>
      </c>
      <c r="D44" s="10" t="s">
        <v>157</v>
      </c>
      <c r="E44" s="10" t="s">
        <v>62</v>
      </c>
      <c r="F44" s="10" t="s">
        <v>158</v>
      </c>
      <c r="G44" s="10" t="s">
        <v>40</v>
      </c>
      <c r="H44" s="10" t="s">
        <v>159</v>
      </c>
      <c r="I44" s="11">
        <v>71.2</v>
      </c>
      <c r="J44" s="11">
        <v>81.0</v>
      </c>
      <c r="K44" s="11">
        <v>0.0</v>
      </c>
      <c r="L44" s="11">
        <v>0.0</v>
      </c>
      <c r="M44" s="11">
        <v>37.805</v>
      </c>
      <c r="N44" s="11" t="s">
        <v>160</v>
      </c>
      <c r="O44" s="11">
        <f>M44+N44/2</f>
        <v>78.505</v>
      </c>
      <c r="P44" s="10" t="s">
        <v>161</v>
      </c>
      <c r="Q44" s="10" t="s">
        <v>34</v>
      </c>
      <c r="R44" s="12"/>
    </row>
    <row r="45" spans="8:8" s="13" ht="12.0" customFormat="1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</row>
    <row r="46" spans="8:8" ht="62.0" customHeight="1">
      <c r="A46" s="10" t="s">
        <v>21</v>
      </c>
      <c r="B46" s="10" t="s">
        <v>162</v>
      </c>
      <c r="C46" s="10" t="s">
        <v>163</v>
      </c>
      <c r="D46" s="10" t="s">
        <v>164</v>
      </c>
      <c r="E46" s="10" t="s">
        <v>62</v>
      </c>
      <c r="F46" s="10" t="s">
        <v>165</v>
      </c>
      <c r="G46" s="10" t="s">
        <v>27</v>
      </c>
      <c r="H46" s="10" t="s">
        <v>166</v>
      </c>
      <c r="I46" s="11">
        <v>62.4</v>
      </c>
      <c r="J46" s="11">
        <v>78.0</v>
      </c>
      <c r="K46" s="11">
        <v>0.0</v>
      </c>
      <c r="L46" s="11">
        <v>0.0</v>
      </c>
      <c r="M46" s="11">
        <v>34.71</v>
      </c>
      <c r="N46" s="11" t="s">
        <v>167</v>
      </c>
      <c r="O46" s="11">
        <f>M46+N46/2</f>
        <v>76.96000000000001</v>
      </c>
      <c r="P46" s="10" t="s">
        <v>106</v>
      </c>
      <c r="Q46" s="10" t="s">
        <v>168</v>
      </c>
      <c r="R46" s="12"/>
    </row>
    <row r="47" spans="8:8" s="13" ht="12.0" customFormat="1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</row>
    <row r="48" spans="8:8" ht="62.0" customHeight="1">
      <c r="A48" s="10" t="s">
        <v>21</v>
      </c>
      <c r="B48" s="10" t="s">
        <v>162</v>
      </c>
      <c r="C48" s="10" t="s">
        <v>169</v>
      </c>
      <c r="D48" s="10" t="s">
        <v>170</v>
      </c>
      <c r="E48" s="10" t="s">
        <v>62</v>
      </c>
      <c r="F48" s="10" t="s">
        <v>171</v>
      </c>
      <c r="G48" s="10" t="s">
        <v>27</v>
      </c>
      <c r="H48" s="10" t="s">
        <v>172</v>
      </c>
      <c r="I48" s="11">
        <v>64.8</v>
      </c>
      <c r="J48" s="11">
        <v>80.5</v>
      </c>
      <c r="K48" s="11">
        <v>0.0</v>
      </c>
      <c r="L48" s="11">
        <v>0.0</v>
      </c>
      <c r="M48" s="11">
        <v>35.9325</v>
      </c>
      <c r="N48" s="11" t="s">
        <v>173</v>
      </c>
      <c r="O48" s="11">
        <f>M48+N48/2</f>
        <v>77.6325</v>
      </c>
      <c r="P48" s="10" t="s">
        <v>174</v>
      </c>
      <c r="Q48" s="10" t="s">
        <v>34</v>
      </c>
      <c r="R48" s="12"/>
    </row>
    <row r="49" spans="8:8" s="13" ht="12.0" customFormat="1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8:8" ht="62.0" customHeight="1">
      <c r="A50" s="10" t="s">
        <v>21</v>
      </c>
      <c r="B50" s="10" t="s">
        <v>175</v>
      </c>
      <c r="C50" s="10" t="s">
        <v>50</v>
      </c>
      <c r="D50" s="10" t="s">
        <v>176</v>
      </c>
      <c r="E50" s="10" t="s">
        <v>62</v>
      </c>
      <c r="F50" s="10" t="s">
        <v>177</v>
      </c>
      <c r="G50" s="10" t="s">
        <v>40</v>
      </c>
      <c r="H50" s="10" t="s">
        <v>178</v>
      </c>
      <c r="I50" s="11">
        <v>70.4</v>
      </c>
      <c r="J50" s="11">
        <v>78.0</v>
      </c>
      <c r="K50" s="11">
        <v>0.0</v>
      </c>
      <c r="L50" s="11">
        <v>0.0</v>
      </c>
      <c r="M50" s="11">
        <v>36.91</v>
      </c>
      <c r="N50" s="11" t="s">
        <v>179</v>
      </c>
      <c r="O50" s="11">
        <f>M50+N50/2</f>
        <v>79.61</v>
      </c>
      <c r="P50" s="10" t="s">
        <v>180</v>
      </c>
      <c r="Q50" s="10" t="s">
        <v>180</v>
      </c>
      <c r="R50" s="12"/>
    </row>
    <row r="51" spans="8:8" s="13" ht="12.0" customFormat="1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</row>
    <row r="52" spans="8:8" ht="62.0" customHeight="1">
      <c r="A52" s="10" t="s">
        <v>21</v>
      </c>
      <c r="B52" s="10" t="s">
        <v>181</v>
      </c>
      <c r="C52" s="10" t="s">
        <v>50</v>
      </c>
      <c r="D52" s="10" t="s">
        <v>182</v>
      </c>
      <c r="E52" s="10" t="s">
        <v>62</v>
      </c>
      <c r="F52" s="10" t="s">
        <v>183</v>
      </c>
      <c r="G52" s="10" t="s">
        <v>40</v>
      </c>
      <c r="H52" s="10" t="s">
        <v>184</v>
      </c>
      <c r="I52" s="11">
        <v>68.8</v>
      </c>
      <c r="J52" s="11">
        <v>79.5</v>
      </c>
      <c r="K52" s="11">
        <v>0.0</v>
      </c>
      <c r="L52" s="11">
        <v>0.0</v>
      </c>
      <c r="M52" s="11">
        <v>36.8075</v>
      </c>
      <c r="N52" s="11" t="s">
        <v>185</v>
      </c>
      <c r="O52" s="11">
        <f>M52+N52/2</f>
        <v>72.4075</v>
      </c>
      <c r="P52" s="10" t="s">
        <v>186</v>
      </c>
      <c r="Q52" s="10" t="s">
        <v>34</v>
      </c>
      <c r="R52" s="12"/>
    </row>
    <row r="53" spans="8:8" s="13" ht="12.0" customFormat="1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5"/>
    </row>
    <row r="54" spans="8:8" ht="62.0" customHeight="1">
      <c r="A54" s="10" t="s">
        <v>21</v>
      </c>
      <c r="B54" s="10" t="s">
        <v>187</v>
      </c>
      <c r="C54" s="10" t="s">
        <v>50</v>
      </c>
      <c r="D54" s="10" t="s">
        <v>188</v>
      </c>
      <c r="E54" s="10" t="s">
        <v>62</v>
      </c>
      <c r="F54" s="10" t="s">
        <v>189</v>
      </c>
      <c r="G54" s="10" t="s">
        <v>27</v>
      </c>
      <c r="H54" s="10" t="s">
        <v>190</v>
      </c>
      <c r="I54" s="11">
        <v>76.8</v>
      </c>
      <c r="J54" s="11">
        <v>77.0</v>
      </c>
      <c r="K54" s="11">
        <v>0.0</v>
      </c>
      <c r="L54" s="11">
        <v>0.0</v>
      </c>
      <c r="M54" s="11">
        <v>38.445</v>
      </c>
      <c r="N54" s="11" t="s">
        <v>191</v>
      </c>
      <c r="O54" s="11">
        <f>M54+N54/2</f>
        <v>79.945</v>
      </c>
      <c r="P54" s="10" t="s">
        <v>192</v>
      </c>
      <c r="Q54" s="10" t="s">
        <v>34</v>
      </c>
      <c r="R54" s="12"/>
    </row>
    <row r="55" spans="8:8" s="13" ht="12.0" customFormat="1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</row>
    <row r="56" spans="8:8" ht="62.0" customHeight="1">
      <c r="A56" s="10" t="s">
        <v>21</v>
      </c>
      <c r="B56" s="10" t="s">
        <v>193</v>
      </c>
      <c r="C56" s="10" t="s">
        <v>194</v>
      </c>
      <c r="D56" s="10" t="s">
        <v>195</v>
      </c>
      <c r="E56" s="10" t="s">
        <v>62</v>
      </c>
      <c r="F56" s="10" t="s">
        <v>196</v>
      </c>
      <c r="G56" s="10" t="s">
        <v>27</v>
      </c>
      <c r="H56" s="10" t="s">
        <v>197</v>
      </c>
      <c r="I56" s="11">
        <v>64.8</v>
      </c>
      <c r="J56" s="11">
        <v>81.5</v>
      </c>
      <c r="K56" s="11">
        <v>0.0</v>
      </c>
      <c r="L56" s="11">
        <v>0.0</v>
      </c>
      <c r="M56" s="11">
        <v>36.1575</v>
      </c>
      <c r="N56" s="11">
        <v>81.1</v>
      </c>
      <c r="O56" s="11">
        <f>M56+N56/2</f>
        <v>76.7075</v>
      </c>
      <c r="P56" s="10" t="s">
        <v>106</v>
      </c>
      <c r="Q56" s="10" t="s">
        <v>34</v>
      </c>
      <c r="R56" s="12"/>
    </row>
    <row r="57" spans="8:8" s="13" ht="12.0" customFormat="1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</row>
    <row r="58" spans="8:8" ht="62.0" customHeight="1">
      <c r="A58" s="10" t="s">
        <v>21</v>
      </c>
      <c r="B58" s="10" t="s">
        <v>198</v>
      </c>
      <c r="C58" s="10" t="s">
        <v>199</v>
      </c>
      <c r="D58" s="10" t="s">
        <v>200</v>
      </c>
      <c r="E58" s="10" t="s">
        <v>62</v>
      </c>
      <c r="F58" s="10" t="s">
        <v>201</v>
      </c>
      <c r="G58" s="10" t="s">
        <v>40</v>
      </c>
      <c r="H58" s="10" t="s">
        <v>202</v>
      </c>
      <c r="I58" s="11">
        <v>53.6</v>
      </c>
      <c r="J58" s="11">
        <v>75.5</v>
      </c>
      <c r="K58" s="11">
        <v>0.0</v>
      </c>
      <c r="L58" s="11">
        <v>0.0</v>
      </c>
      <c r="M58" s="11">
        <v>31.7275</v>
      </c>
      <c r="N58" s="11">
        <v>79.6</v>
      </c>
      <c r="O58" s="11">
        <f>M58+N58/2</f>
        <v>71.5275</v>
      </c>
      <c r="P58" s="10" t="s">
        <v>203</v>
      </c>
      <c r="Q58" s="10" t="s">
        <v>204</v>
      </c>
      <c r="R58" s="12"/>
    </row>
    <row r="59" spans="8:8" s="13" ht="12.0" customFormat="1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5"/>
    </row>
    <row r="60" spans="8:8" ht="62.0" customHeight="1">
      <c r="A60" s="10" t="s">
        <v>21</v>
      </c>
      <c r="B60" s="10" t="s">
        <v>205</v>
      </c>
      <c r="C60" s="10" t="s">
        <v>50</v>
      </c>
      <c r="D60" s="10" t="s">
        <v>206</v>
      </c>
      <c r="E60" s="10" t="s">
        <v>62</v>
      </c>
      <c r="F60" s="10" t="s">
        <v>207</v>
      </c>
      <c r="G60" s="10" t="s">
        <v>27</v>
      </c>
      <c r="H60" s="10" t="s">
        <v>208</v>
      </c>
      <c r="I60" s="11">
        <v>56.8</v>
      </c>
      <c r="J60" s="11">
        <v>79.0</v>
      </c>
      <c r="K60" s="11">
        <v>0.0</v>
      </c>
      <c r="L60" s="11">
        <v>0.0</v>
      </c>
      <c r="M60" s="11">
        <v>33.395</v>
      </c>
      <c r="N60" s="11" t="s">
        <v>209</v>
      </c>
      <c r="O60" s="11">
        <f>M60+N60/2</f>
        <v>75.795</v>
      </c>
      <c r="P60" s="10" t="s">
        <v>210</v>
      </c>
      <c r="Q60" s="10" t="s">
        <v>34</v>
      </c>
      <c r="R60" s="12"/>
    </row>
    <row r="61" spans="8:8" s="13" ht="12.0" customFormat="1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/>
    </row>
    <row r="62" spans="8:8" ht="62.0" customHeight="1">
      <c r="A62" s="10" t="s">
        <v>21</v>
      </c>
      <c r="B62" s="10" t="s">
        <v>205</v>
      </c>
      <c r="C62" s="10" t="s">
        <v>211</v>
      </c>
      <c r="D62" s="10" t="s">
        <v>212</v>
      </c>
      <c r="E62" s="10" t="s">
        <v>62</v>
      </c>
      <c r="F62" s="10" t="s">
        <v>213</v>
      </c>
      <c r="G62" s="10" t="s">
        <v>40</v>
      </c>
      <c r="H62" s="10" t="s">
        <v>214</v>
      </c>
      <c r="I62" s="11">
        <v>67.2</v>
      </c>
      <c r="J62" s="11">
        <v>79.0</v>
      </c>
      <c r="K62" s="11">
        <v>0.0</v>
      </c>
      <c r="L62" s="11">
        <v>0.0</v>
      </c>
      <c r="M62" s="11">
        <v>36.255</v>
      </c>
      <c r="N62" s="11" t="s">
        <v>215</v>
      </c>
      <c r="O62" s="11">
        <f>M62+N62/2</f>
        <v>78.555</v>
      </c>
      <c r="P62" s="10" t="s">
        <v>216</v>
      </c>
      <c r="Q62" s="10" t="s">
        <v>217</v>
      </c>
      <c r="R62" s="12"/>
    </row>
    <row r="63" spans="8:8" s="13" ht="12.0" customFormat="1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5"/>
    </row>
    <row r="64" spans="8:8" ht="62.0" customHeight="1">
      <c r="A64" s="10" t="s">
        <v>21</v>
      </c>
      <c r="B64" s="10" t="s">
        <v>59</v>
      </c>
      <c r="C64" s="10" t="s">
        <v>218</v>
      </c>
      <c r="D64" s="10" t="s">
        <v>219</v>
      </c>
      <c r="E64" s="10" t="s">
        <v>62</v>
      </c>
      <c r="F64" s="10" t="s">
        <v>220</v>
      </c>
      <c r="G64" s="10" t="s">
        <v>40</v>
      </c>
      <c r="H64" s="10" t="s">
        <v>221</v>
      </c>
      <c r="I64" s="11">
        <v>76.8</v>
      </c>
      <c r="J64" s="11">
        <v>83.0</v>
      </c>
      <c r="K64" s="11">
        <v>0.0</v>
      </c>
      <c r="L64" s="11">
        <v>0.0</v>
      </c>
      <c r="M64" s="11">
        <v>39.795</v>
      </c>
      <c r="N64" s="11" t="s">
        <v>222</v>
      </c>
      <c r="O64" s="11">
        <f>M64+N64/2</f>
        <v>79.745</v>
      </c>
      <c r="P64" s="10" t="s">
        <v>223</v>
      </c>
      <c r="Q64" s="10" t="s">
        <v>34</v>
      </c>
      <c r="R64" s="12"/>
    </row>
    <row r="65" spans="8:8" s="13" ht="12.0" customFormat="1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5"/>
    </row>
    <row r="66" spans="8:8" ht="62.0" customHeight="1">
      <c r="A66" s="10" t="s">
        <v>21</v>
      </c>
      <c r="B66" s="10" t="s">
        <v>59</v>
      </c>
      <c r="C66" s="10" t="s">
        <v>50</v>
      </c>
      <c r="D66" s="10" t="s">
        <v>224</v>
      </c>
      <c r="E66" s="10" t="s">
        <v>62</v>
      </c>
      <c r="F66" s="10" t="s">
        <v>225</v>
      </c>
      <c r="G66" s="10" t="s">
        <v>27</v>
      </c>
      <c r="H66" s="10" t="s">
        <v>226</v>
      </c>
      <c r="I66" s="11">
        <v>73.6</v>
      </c>
      <c r="J66" s="11">
        <v>83.0</v>
      </c>
      <c r="K66" s="11">
        <v>0.0</v>
      </c>
      <c r="L66" s="11">
        <v>0.0</v>
      </c>
      <c r="M66" s="11">
        <v>38.915</v>
      </c>
      <c r="N66" s="11" t="s">
        <v>227</v>
      </c>
      <c r="O66" s="11">
        <f>M66+N66/2</f>
        <v>80.715</v>
      </c>
      <c r="P66" s="10" t="s">
        <v>54</v>
      </c>
      <c r="Q66" s="10" t="s">
        <v>228</v>
      </c>
      <c r="R66" s="12"/>
    </row>
    <row r="67" spans="8:8" s="13" ht="12.0" customFormat="1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5"/>
    </row>
    <row r="68" spans="8:8" ht="62.0" customHeight="1">
      <c r="A68" s="10" t="s">
        <v>229</v>
      </c>
      <c r="B68" s="10" t="s">
        <v>230</v>
      </c>
      <c r="C68" s="10" t="s">
        <v>231</v>
      </c>
      <c r="D68" s="10" t="s">
        <v>232</v>
      </c>
      <c r="E68" s="10" t="s">
        <v>233</v>
      </c>
      <c r="F68" s="10" t="s">
        <v>234</v>
      </c>
      <c r="G68" s="10" t="s">
        <v>40</v>
      </c>
      <c r="H68" s="10" t="s">
        <v>235</v>
      </c>
      <c r="I68" s="11">
        <v>73.6</v>
      </c>
      <c r="J68" s="11">
        <v>74.5</v>
      </c>
      <c r="K68" s="11">
        <v>75.0</v>
      </c>
      <c r="L68" s="11">
        <v>0.0</v>
      </c>
      <c r="M68" s="11">
        <v>37.145</v>
      </c>
      <c r="N68" s="11" t="s">
        <v>236</v>
      </c>
      <c r="O68" s="11">
        <f>M68+N68/2</f>
        <v>78.815</v>
      </c>
      <c r="P68" s="10" t="s">
        <v>237</v>
      </c>
      <c r="Q68" s="10" t="s">
        <v>238</v>
      </c>
      <c r="R68" s="12"/>
    </row>
    <row r="69" spans="8:8" ht="62.0" customHeight="1">
      <c r="A69" s="10" t="s">
        <v>229</v>
      </c>
      <c r="B69" s="10" t="s">
        <v>230</v>
      </c>
      <c r="C69" s="10" t="s">
        <v>231</v>
      </c>
      <c r="D69" s="10" t="s">
        <v>232</v>
      </c>
      <c r="E69" s="10" t="s">
        <v>233</v>
      </c>
      <c r="F69" s="10" t="s">
        <v>239</v>
      </c>
      <c r="G69" s="10" t="s">
        <v>40</v>
      </c>
      <c r="H69" s="10" t="s">
        <v>240</v>
      </c>
      <c r="I69" s="11">
        <v>68.8</v>
      </c>
      <c r="J69" s="11">
        <v>83.0</v>
      </c>
      <c r="K69" s="11">
        <v>72.0</v>
      </c>
      <c r="L69" s="11">
        <v>0.0</v>
      </c>
      <c r="M69" s="11">
        <v>37.01</v>
      </c>
      <c r="N69" s="11" t="s">
        <v>241</v>
      </c>
      <c r="O69" s="11">
        <f>M69+N69/2</f>
        <v>77.96000000000001</v>
      </c>
      <c r="P69" s="10" t="s">
        <v>242</v>
      </c>
      <c r="Q69" s="10" t="s">
        <v>243</v>
      </c>
      <c r="R69" s="12"/>
    </row>
    <row r="70" spans="8:8" ht="62.0" customHeight="1">
      <c r="A70" s="10" t="s">
        <v>229</v>
      </c>
      <c r="B70" s="10" t="s">
        <v>230</v>
      </c>
      <c r="C70" s="10" t="s">
        <v>231</v>
      </c>
      <c r="D70" s="10" t="s">
        <v>232</v>
      </c>
      <c r="E70" s="10" t="s">
        <v>233</v>
      </c>
      <c r="F70" s="10" t="s">
        <v>244</v>
      </c>
      <c r="G70" s="10" t="s">
        <v>40</v>
      </c>
      <c r="H70" s="10" t="s">
        <v>245</v>
      </c>
      <c r="I70" s="11">
        <v>68.0</v>
      </c>
      <c r="J70" s="11">
        <v>76.5</v>
      </c>
      <c r="K70" s="11">
        <v>71.0</v>
      </c>
      <c r="L70" s="11">
        <v>0.0</v>
      </c>
      <c r="M70" s="11">
        <v>35.725</v>
      </c>
      <c r="N70" s="11" t="s">
        <v>246</v>
      </c>
      <c r="O70" s="11">
        <f>M70+N70/2</f>
        <v>77.17500000000001</v>
      </c>
      <c r="P70" s="10" t="s">
        <v>247</v>
      </c>
      <c r="Q70" s="10" t="s">
        <v>248</v>
      </c>
      <c r="R70" s="12"/>
    </row>
    <row r="71" spans="8:8" ht="62.0" customHeight="1">
      <c r="A71" s="10" t="s">
        <v>229</v>
      </c>
      <c r="B71" s="10" t="s">
        <v>230</v>
      </c>
      <c r="C71" s="10" t="s">
        <v>231</v>
      </c>
      <c r="D71" s="10" t="s">
        <v>232</v>
      </c>
      <c r="E71" s="10" t="s">
        <v>233</v>
      </c>
      <c r="F71" s="10" t="s">
        <v>249</v>
      </c>
      <c r="G71" s="10" t="s">
        <v>40</v>
      </c>
      <c r="H71" s="10" t="s">
        <v>250</v>
      </c>
      <c r="I71" s="11">
        <v>64.0</v>
      </c>
      <c r="J71" s="11">
        <v>71.0</v>
      </c>
      <c r="K71" s="11">
        <v>77.0</v>
      </c>
      <c r="L71" s="11">
        <v>0.0</v>
      </c>
      <c r="M71" s="11">
        <v>35.0</v>
      </c>
      <c r="N71" s="11" t="s">
        <v>134</v>
      </c>
      <c r="O71" s="11">
        <f>M71+N71/2</f>
        <v>76.6</v>
      </c>
      <c r="P71" s="10" t="s">
        <v>251</v>
      </c>
      <c r="Q71" s="10" t="s">
        <v>230</v>
      </c>
      <c r="R71" s="12"/>
    </row>
    <row r="72" spans="8:8" ht="62.0" customHeight="1">
      <c r="A72" s="10" t="s">
        <v>229</v>
      </c>
      <c r="B72" s="10" t="s">
        <v>230</v>
      </c>
      <c r="C72" s="10" t="s">
        <v>231</v>
      </c>
      <c r="D72" s="10" t="s">
        <v>232</v>
      </c>
      <c r="E72" s="10" t="s">
        <v>233</v>
      </c>
      <c r="F72" s="10" t="s">
        <v>252</v>
      </c>
      <c r="G72" s="10" t="s">
        <v>40</v>
      </c>
      <c r="H72" s="10" t="s">
        <v>253</v>
      </c>
      <c r="I72" s="11">
        <v>60.0</v>
      </c>
      <c r="J72" s="11">
        <v>76.0</v>
      </c>
      <c r="K72" s="11">
        <v>78.0</v>
      </c>
      <c r="L72" s="11">
        <v>0.0</v>
      </c>
      <c r="M72" s="11">
        <v>35.1</v>
      </c>
      <c r="N72" s="11" t="s">
        <v>160</v>
      </c>
      <c r="O72" s="11">
        <f>M72+N72/2</f>
        <v>75.80000000000001</v>
      </c>
      <c r="P72" s="10" t="s">
        <v>92</v>
      </c>
      <c r="Q72" s="10" t="s">
        <v>254</v>
      </c>
      <c r="R72" s="12"/>
    </row>
    <row r="73" spans="8:8" s="13" ht="12.0" customFormat="1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5"/>
    </row>
    <row r="74" spans="8:8" ht="62.0" customHeight="1">
      <c r="A74" s="10" t="s">
        <v>229</v>
      </c>
      <c r="B74" s="10" t="s">
        <v>230</v>
      </c>
      <c r="C74" s="10" t="s">
        <v>255</v>
      </c>
      <c r="D74" s="10" t="s">
        <v>256</v>
      </c>
      <c r="E74" s="10" t="s">
        <v>62</v>
      </c>
      <c r="F74" s="10" t="s">
        <v>257</v>
      </c>
      <c r="G74" s="10" t="s">
        <v>27</v>
      </c>
      <c r="H74" s="10" t="s">
        <v>258</v>
      </c>
      <c r="I74" s="11">
        <v>72.0</v>
      </c>
      <c r="J74" s="11">
        <v>75.5</v>
      </c>
      <c r="K74" s="11">
        <v>72.0</v>
      </c>
      <c r="L74" s="11">
        <v>0.0</v>
      </c>
      <c r="M74" s="11">
        <v>36.525</v>
      </c>
      <c r="N74" s="11" t="s">
        <v>259</v>
      </c>
      <c r="O74" s="11">
        <f>M74+N74/2</f>
        <v>77.82499999999999</v>
      </c>
      <c r="P74" s="10" t="s">
        <v>260</v>
      </c>
      <c r="Q74" s="10" t="s">
        <v>34</v>
      </c>
      <c r="R74" s="12"/>
    </row>
    <row r="75" spans="8:8" s="13" ht="12.0" customFormat="1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5"/>
    </row>
    <row r="76" spans="8:8" ht="62.0" customHeight="1">
      <c r="A76" s="10" t="s">
        <v>229</v>
      </c>
      <c r="B76" s="10" t="s">
        <v>230</v>
      </c>
      <c r="C76" s="10" t="s">
        <v>261</v>
      </c>
      <c r="D76" s="10" t="s">
        <v>262</v>
      </c>
      <c r="E76" s="11">
        <v>1.0</v>
      </c>
      <c r="F76" s="10" t="s">
        <v>263</v>
      </c>
      <c r="G76" s="10" t="s">
        <v>40</v>
      </c>
      <c r="H76" s="10" t="s">
        <v>264</v>
      </c>
      <c r="I76" s="11">
        <v>65.6</v>
      </c>
      <c r="J76" s="11">
        <v>79.0</v>
      </c>
      <c r="K76" s="11">
        <v>63.0</v>
      </c>
      <c r="L76" s="11">
        <v>0.0</v>
      </c>
      <c r="M76" s="11">
        <v>34.42</v>
      </c>
      <c r="N76" s="11" t="s">
        <v>265</v>
      </c>
      <c r="O76" s="11">
        <f>M76+N76/2</f>
        <v>75.47</v>
      </c>
      <c r="P76" s="10" t="s">
        <v>266</v>
      </c>
      <c r="Q76" s="10" t="s">
        <v>34</v>
      </c>
      <c r="R76" s="12"/>
    </row>
    <row r="77" spans="8:8" s="13" ht="12.0" customFormat="1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5"/>
    </row>
    <row r="78" spans="8:8" ht="62.0" customHeight="1">
      <c r="A78" s="10" t="s">
        <v>229</v>
      </c>
      <c r="B78" s="10" t="s">
        <v>230</v>
      </c>
      <c r="C78" s="10" t="s">
        <v>267</v>
      </c>
      <c r="D78" s="10" t="s">
        <v>268</v>
      </c>
      <c r="E78" s="10" t="s">
        <v>62</v>
      </c>
      <c r="F78" s="10" t="s">
        <v>269</v>
      </c>
      <c r="G78" s="10" t="s">
        <v>40</v>
      </c>
      <c r="H78" s="10" t="s">
        <v>270</v>
      </c>
      <c r="I78" s="11">
        <v>38.4</v>
      </c>
      <c r="J78" s="11">
        <v>81.0</v>
      </c>
      <c r="K78" s="11">
        <v>58.0</v>
      </c>
      <c r="L78" s="11">
        <v>0.0</v>
      </c>
      <c r="M78" s="11">
        <v>28.53</v>
      </c>
      <c r="N78" s="11" t="s">
        <v>271</v>
      </c>
      <c r="O78" s="11">
        <f>M78+N78/2</f>
        <v>69.11</v>
      </c>
      <c r="P78" s="10" t="s">
        <v>272</v>
      </c>
      <c r="Q78" s="10" t="s">
        <v>273</v>
      </c>
      <c r="R78" s="12"/>
    </row>
  </sheetData>
  <mergeCells count="15">
    <mergeCell ref="A2:R2"/>
    <mergeCell ref="I3:M3"/>
    <mergeCell ref="A3:A4"/>
    <mergeCell ref="H3:H4"/>
    <mergeCell ref="C3:C4"/>
    <mergeCell ref="D3:D4"/>
    <mergeCell ref="E3:E4"/>
    <mergeCell ref="F3:F4"/>
    <mergeCell ref="G3:G4"/>
    <mergeCell ref="N3:N4"/>
    <mergeCell ref="B3:B4"/>
    <mergeCell ref="O3:O4"/>
    <mergeCell ref="P3:P4"/>
    <mergeCell ref="Q3:Q4"/>
    <mergeCell ref="R3:R4"/>
  </mergeCells>
  <pageMargins left="0.354166666666667" right="0.156944444444444" top="0.984027777777778" bottom="0.984027777777778" header="0.5" footer="0.5"/>
  <pageSetup paperSize="9" scale="55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ELZ-AN10</dc:creator>
  <cp:lastModifiedBy>向日葵与太阳1418480951</cp:lastModifiedBy>
  <dcterms:created xsi:type="dcterms:W3CDTF">2006-09-14T19:21:00Z</dcterms:created>
  <dcterms:modified xsi:type="dcterms:W3CDTF">2022-08-07T11:24:26Z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6125D7E1F5F146C9B0A64DBC5709CE9E</vt:lpwstr>
  </property>
</Properties>
</file>