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1580"/>
  </bookViews>
  <sheets>
    <sheet name="sheet1" sheetId="4" r:id="rId1"/>
  </sheets>
  <definedNames>
    <definedName name="_xlnm._FilterDatabase" localSheetId="0" hidden="1">sheet1!$A$6:$IN$8</definedName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<sst xmlns="http://schemas.openxmlformats.org/spreadsheetml/2006/main" count="144" uniqueCount="59">
  <si>
    <r>
      <rPr>
        <sz val="20"/>
        <color indexed="8"/>
        <rFont val="方正小标宋简体"/>
        <charset val="134"/>
      </rPr>
      <t>湖北省</t>
    </r>
    <r>
      <rPr>
        <sz val="20"/>
        <color indexed="8"/>
        <rFont val="Times New Roman"/>
        <charset val="134"/>
      </rPr>
      <t>2022</t>
    </r>
    <r>
      <rPr>
        <sz val="20"/>
        <color indexed="8"/>
        <rFont val="方正小标宋简体"/>
        <charset val="134"/>
      </rPr>
      <t>年度考试录用公务员（参公管理人员）考试成绩汇总表</t>
    </r>
  </si>
  <si>
    <r>
      <t>招录单位：省审计厅</t>
    </r>
    <r>
      <rPr>
        <sz val="11"/>
        <color rgb="FF000000"/>
        <rFont val="Times"/>
        <charset val="134"/>
      </rPr>
      <t xml:space="preserve">                     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</si>
  <si>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</si>
  <si>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</si>
  <si>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</si>
  <si>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</si>
  <si>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</si>
  <si>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</si>
  <si>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</si>
  <si>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  别</t>
  </si>
  <si>
    <t>准考证号</t>
  </si>
  <si>
    <t>笔 试 分 数</t>
  </si>
  <si>
    <t>专业测试
分数</t>
  </si>
  <si>
    <t>面试分数</t>
  </si>
  <si>
    <t>综合成绩</t>
  </si>
  <si>
    <t>行政职业能力测验</t>
  </si>
  <si>
    <t>申论</t>
  </si>
  <si>
    <t>折算分</t>
  </si>
  <si>
    <t>省审计厅</t>
  </si>
  <si>
    <t>审计业务岗</t>
  </si>
  <si>
    <t>14230201081000001</t>
  </si>
  <si>
    <t>任宏力</t>
  </si>
  <si>
    <t>男</t>
  </si>
  <si>
    <t>142301700411</t>
  </si>
  <si>
    <t>唐红</t>
  </si>
  <si>
    <t>女</t>
  </si>
  <si>
    <t>142303300129</t>
  </si>
  <si>
    <t>高亮</t>
  </si>
  <si>
    <t>142303704828</t>
  </si>
  <si>
    <t>朱俊文</t>
  </si>
  <si>
    <t>142301216619</t>
  </si>
  <si>
    <t>文俊</t>
  </si>
  <si>
    <t>142304312311</t>
  </si>
  <si>
    <t>操相亮</t>
  </si>
  <si>
    <t>142303901109</t>
  </si>
  <si>
    <t>全黎</t>
  </si>
  <si>
    <t>142305204214</t>
  </si>
  <si>
    <t>张今</t>
  </si>
  <si>
    <t>142301701617</t>
  </si>
  <si>
    <t>郑乐乐</t>
  </si>
  <si>
    <t>142304506519</t>
  </si>
  <si>
    <t>金其琛</t>
  </si>
  <si>
    <t>142305302018</t>
  </si>
  <si>
    <t>李千仪</t>
  </si>
  <si>
    <t>142304104325</t>
  </si>
  <si>
    <t>张宇</t>
  </si>
  <si>
    <t>142302902213</t>
  </si>
  <si>
    <t>段河阳</t>
  </si>
  <si>
    <t>142302900113</t>
  </si>
  <si>
    <t>徐莹</t>
  </si>
  <si>
    <t>142303903625</t>
  </si>
  <si>
    <t>何碧莹</t>
  </si>
  <si>
    <t>142303001204</t>
  </si>
  <si>
    <t>叶枭</t>
  </si>
  <si>
    <t>142301713001</t>
  </si>
  <si>
    <t>张丽阳</t>
  </si>
  <si>
    <t>142303403603</t>
  </si>
  <si>
    <t>余雪岩</t>
  </si>
  <si>
    <t>142303301925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</si>
</sst>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2"/>
      <name val="宋体"/>
      <charset val="134"/>
    </font>
    <font>
      <sz val="15"/>
      <name val="仿宋_GB2312"/>
      <charset val="134"/>
    </font>
    <font>
      <sz val="12"/>
      <name val="Times New Roman"/>
      <charset val="134"/>
    </font>
    <font>
      <sz val="20"/>
      <color indexed="8"/>
      <name val="方正小标宋简体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sz val="11"/>
      <name val="Times"/>
      <charset val="134"/>
    </font>
    <font>
      <sz val="9"/>
      <name val="黑体"/>
      <charset val="134"/>
    </font>
    <font>
      <sz val="9"/>
      <name val="宋体"/>
      <charset val="134"/>
    </font>
    <font>
      <sz val="9"/>
      <color indexed="8"/>
      <name val="黑体"/>
      <charset val="134"/>
    </font>
    <font>
      <sz val="20"/>
      <name val="方正小标宋简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20"/>
      <color indexed="8"/>
      <name val="Times New Roman"/>
      <charset val="134"/>
    </font>
    <font>
      <sz val="11"/>
      <color rgb="FF000000"/>
      <name val="Time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3" borderId="1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17" borderId="1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0" xfId="1" applyNumberForma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quotePrefix="1">
      <alignment horizontal="center" vertical="center" wrapText="1"/>
    </xf>
    <xf numFmtId="0" fontId="8" fillId="0" borderId="2" xfId="0" applyNumberFormat="1" applyFont="1" applyFill="1" applyBorder="1" applyAlignment="1" quotePrefix="1">
      <alignment horizontal="center" vertical="center"/>
    </xf>
    <xf numFmtId="0" fontId="8" fillId="0" borderId="2" xfId="0" applyNumberFormat="1" applyFont="1" applyFill="1" applyBorder="1" applyAlignment="1" quotePrefix="1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4"/>
  <sheetViews>
    <sheetView tabSelected="1" topLeftCell="A4" workbookViewId="0">
      <selection activeCell="U10" sqref="U10"/>
    </sheetView>
  </sheetViews>
  <sheetFormatPr defaultColWidth="9" defaultRowHeight="15.75"/>
  <cols>
    <col min="1" max="1" width="9.375" style="2" customWidth="1"/>
    <col min="2" max="2" width="9.125" style="2" customWidth="1"/>
    <col min="3" max="3" width="9.08333333333333" style="2" customWidth="1"/>
    <col min="4" max="4" width="13.625" style="2" customWidth="1"/>
    <col min="5" max="5" width="3.58333333333333" style="2" customWidth="1"/>
    <col min="6" max="6" width="4.20833333333333" style="2" customWidth="1"/>
    <col min="7" max="7" width="7.91666666666667" style="2" customWidth="1"/>
    <col min="8" max="8" width="5.29166666666667" style="2" customWidth="1"/>
    <col min="9" max="9" width="12.5" style="2" customWidth="1"/>
    <col min="10" max="10" width="4.70833333333333" style="2" customWidth="1"/>
    <col min="11" max="11" width="4.91666666666667" style="2" customWidth="1"/>
    <col min="12" max="12" width="6.5" style="2" customWidth="1"/>
    <col min="13" max="13" width="9.08333333333333" style="3" customWidth="1"/>
    <col min="14" max="14" width="8" style="2" customWidth="1"/>
    <col min="15" max="15" width="8.29166666666667" style="2" customWidth="1"/>
    <col min="16" max="249" width="9" style="2" customWidth="1"/>
  </cols>
  <sheetData>
    <row r="1" ht="20.15" customHeight="1" spans="1:15">
      <c r="A1" s="4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25"/>
      <c r="N1" s="5"/>
      <c r="O1" s="5"/>
    </row>
    <row r="2" ht="35.15" customHeight="1" spans="1: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6"/>
      <c r="N2" s="6"/>
      <c r="O2" s="6"/>
    </row>
    <row r="3" ht="21.9" customHeight="1" spans="1:248">
      <c r="A3" s="7" t="s">
        <v>1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27"/>
      <c r="N3" s="9"/>
      <c r="O3" s="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</row>
    <row r="4" ht="15.9" customHeight="1" spans="1:248">
      <c r="A4" s="10" t="s">
        <v>2</v>
      </c>
      <c r="B4" s="11" t="s">
        <v>3</v>
      </c>
      <c r="C4" s="11" t="s">
        <v>4</v>
      </c>
      <c r="D4" s="10" t="s">
        <v>5</v>
      </c>
      <c r="E4" s="10" t="s">
        <v>6</v>
      </c>
      <c r="F4" s="15" t="s">
        <v>7</v>
      </c>
      <c r="G4" s="15" t="s">
        <v>8</v>
      </c>
      <c r="H4" s="16" t="s">
        <v>9</v>
      </c>
      <c r="I4" s="15" t="s">
        <v>10</v>
      </c>
      <c r="J4" s="20" t="s">
        <v>11</v>
      </c>
      <c r="K4" s="21"/>
      <c r="L4" s="21"/>
      <c r="M4" s="29" t="s">
        <v>12</v>
      </c>
      <c r="N4" s="16" t="s">
        <v>13</v>
      </c>
      <c r="O4" s="15" t="s">
        <v>14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</row>
    <row r="5" ht="14.25" customHeight="1" spans="1:248">
      <c r="A5" s="10"/>
      <c r="B5" s="12"/>
      <c r="C5" s="12"/>
      <c r="D5" s="10"/>
      <c r="E5" s="10"/>
      <c r="F5" s="10"/>
      <c r="G5" s="15"/>
      <c r="H5" s="17"/>
      <c r="I5" s="15"/>
      <c r="J5" s="22"/>
      <c r="K5" s="23"/>
      <c r="L5" s="23"/>
      <c r="M5" s="29"/>
      <c r="N5" s="17"/>
      <c r="O5" s="10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</row>
    <row r="6" ht="53.15" customHeight="1" spans="1:248">
      <c r="A6" s="10"/>
      <c r="B6" s="13"/>
      <c r="C6" s="13"/>
      <c r="D6" s="10"/>
      <c r="E6" s="10"/>
      <c r="F6" s="10"/>
      <c r="G6" s="15"/>
      <c r="H6" s="18"/>
      <c r="I6" s="15"/>
      <c r="J6" s="15" t="s">
        <v>15</v>
      </c>
      <c r="K6" s="15" t="s">
        <v>16</v>
      </c>
      <c r="L6" s="15" t="s">
        <v>17</v>
      </c>
      <c r="M6" s="29"/>
      <c r="N6" s="18"/>
      <c r="O6" s="10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</row>
    <row r="7" s="1" customFormat="1" ht="36" customHeight="1" spans="1:17">
      <c r="A7" s="33" t="s">
        <v>18</v>
      </c>
      <c r="B7" s="33" t="s">
        <v>18</v>
      </c>
      <c r="C7" s="33" t="s">
        <v>19</v>
      </c>
      <c r="D7" s="33" t="s">
        <v>20</v>
      </c>
      <c r="E7" s="14">
        <v>6</v>
      </c>
      <c r="F7" s="14">
        <v>1</v>
      </c>
      <c r="G7" s="34" t="s">
        <v>21</v>
      </c>
      <c r="H7" s="34" t="s">
        <v>22</v>
      </c>
      <c r="I7" s="34" t="s">
        <v>23</v>
      </c>
      <c r="J7" s="19">
        <v>79.2</v>
      </c>
      <c r="K7" s="19">
        <v>82.5</v>
      </c>
      <c r="L7" s="14">
        <v>40.3425</v>
      </c>
      <c r="M7" s="30"/>
      <c r="N7" s="14">
        <v>83.3</v>
      </c>
      <c r="O7" s="14">
        <f t="shared" ref="O7:O24" si="0">L7+N7*50%</f>
        <v>81.9925</v>
      </c>
      <c r="Q7" s="32"/>
    </row>
    <row r="8" s="1" customFormat="1" ht="36" customHeight="1" spans="1:17">
      <c r="A8" s="33" t="s">
        <v>18</v>
      </c>
      <c r="B8" s="33" t="s">
        <v>18</v>
      </c>
      <c r="C8" s="33" t="s">
        <v>19</v>
      </c>
      <c r="D8" s="33" t="s">
        <v>20</v>
      </c>
      <c r="E8" s="14">
        <v>6</v>
      </c>
      <c r="F8" s="14">
        <v>2</v>
      </c>
      <c r="G8" s="34" t="s">
        <v>24</v>
      </c>
      <c r="H8" s="34" t="s">
        <v>25</v>
      </c>
      <c r="I8" s="34" t="s">
        <v>26</v>
      </c>
      <c r="J8" s="19">
        <v>77.6</v>
      </c>
      <c r="K8" s="19">
        <v>87.5</v>
      </c>
      <c r="L8" s="14">
        <v>41.0275</v>
      </c>
      <c r="M8" s="30"/>
      <c r="N8" s="14">
        <v>81.7</v>
      </c>
      <c r="O8" s="14">
        <f t="shared" si="0"/>
        <v>81.8775</v>
      </c>
      <c r="Q8" s="32"/>
    </row>
    <row r="9" ht="25.5" spans="1:15">
      <c r="A9" s="33" t="s">
        <v>18</v>
      </c>
      <c r="B9" s="33" t="s">
        <v>18</v>
      </c>
      <c r="C9" s="33" t="s">
        <v>19</v>
      </c>
      <c r="D9" s="33" t="s">
        <v>20</v>
      </c>
      <c r="E9" s="14">
        <v>6</v>
      </c>
      <c r="F9" s="14">
        <v>3</v>
      </c>
      <c r="G9" s="34" t="s">
        <v>27</v>
      </c>
      <c r="H9" s="34" t="s">
        <v>22</v>
      </c>
      <c r="I9" s="34" t="s">
        <v>28</v>
      </c>
      <c r="J9" s="19">
        <v>73.6</v>
      </c>
      <c r="K9" s="19">
        <v>80</v>
      </c>
      <c r="L9" s="14">
        <v>38.24</v>
      </c>
      <c r="M9" s="31"/>
      <c r="N9" s="14">
        <v>85.5</v>
      </c>
      <c r="O9" s="14">
        <f t="shared" si="0"/>
        <v>80.99</v>
      </c>
    </row>
    <row r="10" ht="25.5" spans="1:15">
      <c r="A10" s="33" t="s">
        <v>18</v>
      </c>
      <c r="B10" s="33" t="s">
        <v>18</v>
      </c>
      <c r="C10" s="33" t="s">
        <v>19</v>
      </c>
      <c r="D10" s="33" t="s">
        <v>20</v>
      </c>
      <c r="E10" s="14">
        <v>6</v>
      </c>
      <c r="F10" s="14">
        <v>4</v>
      </c>
      <c r="G10" s="34" t="s">
        <v>29</v>
      </c>
      <c r="H10" s="34" t="s">
        <v>22</v>
      </c>
      <c r="I10" s="34" t="s">
        <v>30</v>
      </c>
      <c r="J10" s="19">
        <v>78.4</v>
      </c>
      <c r="K10" s="19">
        <v>82.5</v>
      </c>
      <c r="L10" s="14">
        <v>40.1225</v>
      </c>
      <c r="M10" s="31"/>
      <c r="N10" s="14">
        <v>80.6</v>
      </c>
      <c r="O10" s="14">
        <f t="shared" si="0"/>
        <v>80.4225</v>
      </c>
    </row>
    <row r="11" ht="25.5" spans="1:15">
      <c r="A11" s="33" t="s">
        <v>18</v>
      </c>
      <c r="B11" s="33" t="s">
        <v>18</v>
      </c>
      <c r="C11" s="33" t="s">
        <v>19</v>
      </c>
      <c r="D11" s="33" t="s">
        <v>20</v>
      </c>
      <c r="E11" s="14">
        <v>6</v>
      </c>
      <c r="F11" s="14">
        <v>5</v>
      </c>
      <c r="G11" s="34" t="s">
        <v>31</v>
      </c>
      <c r="H11" s="34" t="s">
        <v>25</v>
      </c>
      <c r="I11" s="34" t="s">
        <v>32</v>
      </c>
      <c r="J11" s="19">
        <v>80.8</v>
      </c>
      <c r="K11" s="19">
        <v>82.5</v>
      </c>
      <c r="L11" s="14">
        <v>40.7825</v>
      </c>
      <c r="M11" s="31"/>
      <c r="N11" s="14">
        <v>77.1</v>
      </c>
      <c r="O11" s="14">
        <f t="shared" si="0"/>
        <v>79.3325</v>
      </c>
    </row>
    <row r="12" ht="25.5" spans="1:15">
      <c r="A12" s="33" t="s">
        <v>18</v>
      </c>
      <c r="B12" s="33" t="s">
        <v>18</v>
      </c>
      <c r="C12" s="33" t="s">
        <v>19</v>
      </c>
      <c r="D12" s="33" t="s">
        <v>20</v>
      </c>
      <c r="E12" s="14">
        <v>6</v>
      </c>
      <c r="F12" s="14">
        <v>6</v>
      </c>
      <c r="G12" s="34" t="s">
        <v>33</v>
      </c>
      <c r="H12" s="34" t="s">
        <v>22</v>
      </c>
      <c r="I12" s="34" t="s">
        <v>34</v>
      </c>
      <c r="J12" s="19">
        <v>73.6</v>
      </c>
      <c r="K12" s="19">
        <v>82</v>
      </c>
      <c r="L12" s="14">
        <v>38.69</v>
      </c>
      <c r="M12" s="31"/>
      <c r="N12" s="14">
        <v>81</v>
      </c>
      <c r="O12" s="14">
        <f t="shared" si="0"/>
        <v>79.19</v>
      </c>
    </row>
    <row r="13" ht="25.5" spans="1:15">
      <c r="A13" s="33" t="s">
        <v>18</v>
      </c>
      <c r="B13" s="33" t="s">
        <v>18</v>
      </c>
      <c r="C13" s="33" t="s">
        <v>19</v>
      </c>
      <c r="D13" s="33" t="s">
        <v>20</v>
      </c>
      <c r="E13" s="14">
        <v>6</v>
      </c>
      <c r="F13" s="14">
        <v>7</v>
      </c>
      <c r="G13" s="34" t="s">
        <v>35</v>
      </c>
      <c r="H13" s="34" t="s">
        <v>25</v>
      </c>
      <c r="I13" s="34" t="s">
        <v>36</v>
      </c>
      <c r="J13" s="19">
        <v>70.4</v>
      </c>
      <c r="K13" s="19">
        <v>87</v>
      </c>
      <c r="L13" s="14">
        <v>38.935</v>
      </c>
      <c r="M13" s="31"/>
      <c r="N13" s="14">
        <v>80.4</v>
      </c>
      <c r="O13" s="14">
        <f t="shared" si="0"/>
        <v>79.135</v>
      </c>
    </row>
    <row r="14" ht="25.5" spans="1:15">
      <c r="A14" s="33" t="s">
        <v>18</v>
      </c>
      <c r="B14" s="33" t="s">
        <v>18</v>
      </c>
      <c r="C14" s="33" t="s">
        <v>19</v>
      </c>
      <c r="D14" s="33" t="s">
        <v>20</v>
      </c>
      <c r="E14" s="14">
        <v>6</v>
      </c>
      <c r="F14" s="14">
        <v>8</v>
      </c>
      <c r="G14" s="34" t="s">
        <v>37</v>
      </c>
      <c r="H14" s="34" t="s">
        <v>25</v>
      </c>
      <c r="I14" s="34" t="s">
        <v>38</v>
      </c>
      <c r="J14" s="19">
        <v>78.4</v>
      </c>
      <c r="K14" s="19">
        <v>85.5</v>
      </c>
      <c r="L14" s="14">
        <v>40.7975</v>
      </c>
      <c r="M14" s="31"/>
      <c r="N14" s="14">
        <v>76.6</v>
      </c>
      <c r="O14" s="14">
        <f t="shared" si="0"/>
        <v>79.0975</v>
      </c>
    </row>
    <row r="15" ht="25.5" spans="1:15">
      <c r="A15" s="33" t="s">
        <v>18</v>
      </c>
      <c r="B15" s="33" t="s">
        <v>18</v>
      </c>
      <c r="C15" s="33" t="s">
        <v>19</v>
      </c>
      <c r="D15" s="33" t="s">
        <v>20</v>
      </c>
      <c r="E15" s="14">
        <v>6</v>
      </c>
      <c r="F15" s="14">
        <v>9</v>
      </c>
      <c r="G15" s="34" t="s">
        <v>39</v>
      </c>
      <c r="H15" s="34" t="s">
        <v>25</v>
      </c>
      <c r="I15" s="34" t="s">
        <v>40</v>
      </c>
      <c r="J15" s="19">
        <v>79.2</v>
      </c>
      <c r="K15" s="19">
        <v>80.5</v>
      </c>
      <c r="L15" s="14">
        <v>39.8925</v>
      </c>
      <c r="M15" s="31"/>
      <c r="N15" s="14">
        <v>76.1</v>
      </c>
      <c r="O15" s="14">
        <f t="shared" si="0"/>
        <v>77.9425</v>
      </c>
    </row>
    <row r="16" ht="25.5" spans="1:15">
      <c r="A16" s="33" t="s">
        <v>18</v>
      </c>
      <c r="B16" s="33" t="s">
        <v>18</v>
      </c>
      <c r="C16" s="33" t="s">
        <v>19</v>
      </c>
      <c r="D16" s="33" t="s">
        <v>20</v>
      </c>
      <c r="E16" s="14">
        <v>6</v>
      </c>
      <c r="F16" s="14">
        <v>10</v>
      </c>
      <c r="G16" s="19" t="s">
        <v>41</v>
      </c>
      <c r="H16" s="19" t="s">
        <v>22</v>
      </c>
      <c r="I16" s="34" t="s">
        <v>42</v>
      </c>
      <c r="J16" s="19">
        <v>73.6</v>
      </c>
      <c r="K16" s="19">
        <v>79.5</v>
      </c>
      <c r="L16" s="14">
        <v>38.1275</v>
      </c>
      <c r="M16" s="31"/>
      <c r="N16" s="14">
        <v>78.5</v>
      </c>
      <c r="O16" s="14">
        <f t="shared" si="0"/>
        <v>77.3775</v>
      </c>
    </row>
    <row r="17" ht="25.5" spans="1:15">
      <c r="A17" s="33" t="s">
        <v>18</v>
      </c>
      <c r="B17" s="33" t="s">
        <v>18</v>
      </c>
      <c r="C17" s="33" t="s">
        <v>19</v>
      </c>
      <c r="D17" s="33" t="s">
        <v>20</v>
      </c>
      <c r="E17" s="14">
        <v>6</v>
      </c>
      <c r="F17" s="14">
        <v>11</v>
      </c>
      <c r="G17" s="34" t="s">
        <v>43</v>
      </c>
      <c r="H17" s="34" t="s">
        <v>25</v>
      </c>
      <c r="I17" s="34" t="s">
        <v>44</v>
      </c>
      <c r="J17" s="19">
        <v>72</v>
      </c>
      <c r="K17" s="19">
        <v>82</v>
      </c>
      <c r="L17" s="14">
        <v>38.25</v>
      </c>
      <c r="M17" s="31"/>
      <c r="N17" s="14">
        <v>78</v>
      </c>
      <c r="O17" s="14">
        <f t="shared" si="0"/>
        <v>77.25</v>
      </c>
    </row>
    <row r="18" ht="25.5" spans="1:15">
      <c r="A18" s="33" t="s">
        <v>18</v>
      </c>
      <c r="B18" s="33" t="s">
        <v>18</v>
      </c>
      <c r="C18" s="33" t="s">
        <v>19</v>
      </c>
      <c r="D18" s="33" t="s">
        <v>20</v>
      </c>
      <c r="E18" s="14">
        <v>6</v>
      </c>
      <c r="F18" s="14">
        <v>12</v>
      </c>
      <c r="G18" s="34" t="s">
        <v>45</v>
      </c>
      <c r="H18" s="34" t="s">
        <v>25</v>
      </c>
      <c r="I18" s="34" t="s">
        <v>46</v>
      </c>
      <c r="J18" s="19">
        <v>72.8</v>
      </c>
      <c r="K18" s="19">
        <v>81</v>
      </c>
      <c r="L18" s="14">
        <v>38.245</v>
      </c>
      <c r="M18" s="31"/>
      <c r="N18" s="14">
        <v>77.3</v>
      </c>
      <c r="O18" s="14">
        <f t="shared" si="0"/>
        <v>76.895</v>
      </c>
    </row>
    <row r="19" ht="25.5" spans="1:15">
      <c r="A19" s="33" t="s">
        <v>18</v>
      </c>
      <c r="B19" s="33" t="s">
        <v>18</v>
      </c>
      <c r="C19" s="33" t="s">
        <v>19</v>
      </c>
      <c r="D19" s="33" t="s">
        <v>20</v>
      </c>
      <c r="E19" s="14">
        <v>6</v>
      </c>
      <c r="F19" s="14">
        <v>13</v>
      </c>
      <c r="G19" s="19" t="s">
        <v>47</v>
      </c>
      <c r="H19" s="19" t="s">
        <v>25</v>
      </c>
      <c r="I19" s="35" t="s">
        <v>48</v>
      </c>
      <c r="J19" s="19">
        <v>72</v>
      </c>
      <c r="K19" s="19">
        <v>81</v>
      </c>
      <c r="L19" s="14">
        <v>38.025</v>
      </c>
      <c r="M19" s="31"/>
      <c r="N19" s="14">
        <v>77.4</v>
      </c>
      <c r="O19" s="14">
        <f t="shared" si="0"/>
        <v>76.725</v>
      </c>
    </row>
    <row r="20" ht="25.5" spans="1:15">
      <c r="A20" s="33" t="s">
        <v>18</v>
      </c>
      <c r="B20" s="33" t="s">
        <v>18</v>
      </c>
      <c r="C20" s="33" t="s">
        <v>19</v>
      </c>
      <c r="D20" s="33" t="s">
        <v>20</v>
      </c>
      <c r="E20" s="14">
        <v>6</v>
      </c>
      <c r="F20" s="14">
        <v>14</v>
      </c>
      <c r="G20" s="34" t="s">
        <v>49</v>
      </c>
      <c r="H20" s="34" t="s">
        <v>25</v>
      </c>
      <c r="I20" s="34" t="s">
        <v>50</v>
      </c>
      <c r="J20" s="19">
        <v>72</v>
      </c>
      <c r="K20" s="19">
        <v>82.5</v>
      </c>
      <c r="L20" s="14">
        <v>38.3625</v>
      </c>
      <c r="M20" s="31"/>
      <c r="N20" s="14">
        <v>76</v>
      </c>
      <c r="O20" s="14">
        <f t="shared" si="0"/>
        <v>76.3625</v>
      </c>
    </row>
    <row r="21" ht="25.5" spans="1:15">
      <c r="A21" s="33" t="s">
        <v>18</v>
      </c>
      <c r="B21" s="33" t="s">
        <v>18</v>
      </c>
      <c r="C21" s="33" t="s">
        <v>19</v>
      </c>
      <c r="D21" s="33" t="s">
        <v>20</v>
      </c>
      <c r="E21" s="14">
        <v>6</v>
      </c>
      <c r="F21" s="14">
        <v>15</v>
      </c>
      <c r="G21" s="34" t="s">
        <v>51</v>
      </c>
      <c r="H21" s="34" t="s">
        <v>25</v>
      </c>
      <c r="I21" s="34" t="s">
        <v>52</v>
      </c>
      <c r="J21" s="19">
        <v>75.2</v>
      </c>
      <c r="K21" s="19">
        <v>80</v>
      </c>
      <c r="L21" s="14">
        <v>38.68</v>
      </c>
      <c r="M21" s="31"/>
      <c r="N21" s="14">
        <v>75.2</v>
      </c>
      <c r="O21" s="14">
        <f t="shared" si="0"/>
        <v>76.28</v>
      </c>
    </row>
    <row r="22" ht="25.5" spans="1:15">
      <c r="A22" s="33" t="s">
        <v>18</v>
      </c>
      <c r="B22" s="33" t="s">
        <v>18</v>
      </c>
      <c r="C22" s="33" t="s">
        <v>19</v>
      </c>
      <c r="D22" s="33" t="s">
        <v>20</v>
      </c>
      <c r="E22" s="14">
        <v>6</v>
      </c>
      <c r="F22" s="14">
        <v>16</v>
      </c>
      <c r="G22" s="34" t="s">
        <v>53</v>
      </c>
      <c r="H22" s="34" t="s">
        <v>22</v>
      </c>
      <c r="I22" s="34" t="s">
        <v>54</v>
      </c>
      <c r="J22" s="19">
        <v>73.6</v>
      </c>
      <c r="K22" s="19">
        <v>80</v>
      </c>
      <c r="L22" s="14">
        <v>38.24</v>
      </c>
      <c r="M22" s="31"/>
      <c r="N22" s="14">
        <v>75.3</v>
      </c>
      <c r="O22" s="14">
        <f t="shared" si="0"/>
        <v>75.89</v>
      </c>
    </row>
    <row r="23" ht="25.5" spans="1:15">
      <c r="A23" s="33" t="s">
        <v>18</v>
      </c>
      <c r="B23" s="33" t="s">
        <v>18</v>
      </c>
      <c r="C23" s="33" t="s">
        <v>19</v>
      </c>
      <c r="D23" s="33" t="s">
        <v>20</v>
      </c>
      <c r="E23" s="14">
        <v>6</v>
      </c>
      <c r="F23" s="14">
        <v>17</v>
      </c>
      <c r="G23" s="34" t="s">
        <v>55</v>
      </c>
      <c r="H23" s="34" t="s">
        <v>25</v>
      </c>
      <c r="I23" s="34" t="s">
        <v>56</v>
      </c>
      <c r="J23" s="19">
        <v>70.4</v>
      </c>
      <c r="K23" s="19">
        <v>83.5</v>
      </c>
      <c r="L23" s="14">
        <v>38.1475</v>
      </c>
      <c r="M23" s="31"/>
      <c r="N23" s="14">
        <v>75.2</v>
      </c>
      <c r="O23" s="14">
        <f t="shared" si="0"/>
        <v>75.7475</v>
      </c>
    </row>
    <row r="24" ht="25.5" spans="1:15">
      <c r="A24" s="33" t="s">
        <v>18</v>
      </c>
      <c r="B24" s="33" t="s">
        <v>18</v>
      </c>
      <c r="C24" s="33" t="s">
        <v>19</v>
      </c>
      <c r="D24" s="33" t="s">
        <v>20</v>
      </c>
      <c r="E24" s="14">
        <v>6</v>
      </c>
      <c r="F24" s="14">
        <v>18</v>
      </c>
      <c r="G24" s="34" t="s">
        <v>57</v>
      </c>
      <c r="H24" s="34" t="s">
        <v>25</v>
      </c>
      <c r="I24" s="34" t="s">
        <v>58</v>
      </c>
      <c r="J24" s="19">
        <v>76</v>
      </c>
      <c r="K24" s="19">
        <v>77.5</v>
      </c>
      <c r="L24" s="14">
        <v>38.3375</v>
      </c>
      <c r="M24" s="31"/>
      <c r="N24" s="14">
        <v>74.2</v>
      </c>
      <c r="O24" s="14">
        <f t="shared" si="0"/>
        <v>75.4375</v>
      </c>
    </row>
  </sheetData>
  <mergeCells count="16">
    <mergeCell ref="A1:O1"/>
    <mergeCell ref="A2:O2"/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M4:M6"/>
    <mergeCell ref="N4:N6"/>
    <mergeCell ref="O4:O6"/>
    <mergeCell ref="J4:L5"/>
  </mergeCells>
  <printOptions horizontalCentered="1"/>
  <pageMargins left="0.700694444444445" right="0.869444444444444" top="1.18055555555556" bottom="1.18055555555556" header="0.511805555555556" footer="0.97986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1</cp:revision>
  <dcterms:created xsi:type="dcterms:W3CDTF">1996-12-19T17:32:00Z</dcterms:created>
  <cp:lastPrinted>2022-08-05T19:42:00Z</cp:lastPrinted>
  <dcterms:modified xsi:type="dcterms:W3CDTF">2022-08-06T09:45:02Z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C0DB712D399E497A8730E4CED9A0F332</vt:lpwstr>
  </property>
</Properties>
</file>