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<sst xmlns="http://schemas.openxmlformats.org/spreadsheetml/2006/main" count="64" uniqueCount="34">
  <si>
    <t>2022年兴山县事业单位统一公开招聘工作人员面试成绩及综合成绩</t>
  </si>
  <si>
    <t>序号</t>
  </si>
  <si>
    <t>准考证号</t>
  </si>
  <si>
    <t>报考部门</t>
  </si>
  <si>
    <t>报考职位</t>
  </si>
  <si>
    <t>总分</t>
  </si>
  <si>
    <t>笔试折合成绩</t>
  </si>
  <si>
    <t>加分</t>
  </si>
  <si>
    <t>笔试总成绩</t>
  </si>
  <si>
    <t>笔试折合分</t>
  </si>
  <si>
    <t>面试成绩</t>
  </si>
  <si>
    <t>面试折合分</t>
  </si>
  <si>
    <t>综合成绩</t>
  </si>
  <si>
    <t>5442050803103</t>
  </si>
  <si>
    <t>兴山县人民医院</t>
  </si>
  <si>
    <t>临床护理</t>
  </si>
  <si>
    <t>5442050803728</t>
  </si>
  <si>
    <t>5442050802801</t>
  </si>
  <si>
    <t>5442050803006</t>
  </si>
  <si>
    <t>5442050804904</t>
  </si>
  <si>
    <t>5442050805014</t>
  </si>
  <si>
    <t>5442050804215</t>
  </si>
  <si>
    <t>5442050804412</t>
  </si>
  <si>
    <t>5442050802719</t>
  </si>
  <si>
    <t>5442050803616</t>
  </si>
  <si>
    <t>5442050803504</t>
  </si>
  <si>
    <t>5442050804218</t>
  </si>
  <si>
    <t>5342050802308</t>
  </si>
  <si>
    <t>临床药师</t>
  </si>
  <si>
    <t>5342050802326</t>
  </si>
  <si>
    <t>5342050802425</t>
  </si>
  <si>
    <t>5542050805430</t>
  </si>
  <si>
    <t>放射技术</t>
  </si>
  <si>
    <t>5542050805616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</si>
</sst>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黑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N4" sqref="N4"/>
    </sheetView>
  </sheetViews>
  <sheetFormatPr defaultColWidth="9" defaultRowHeight="13.5"/>
  <cols>
    <col min="2" max="2" width="22.75" style="2" customWidth="1"/>
    <col min="3" max="3" width="19.5" customWidth="1"/>
    <col min="4" max="4" width="13.5" customWidth="1"/>
    <col min="5" max="5" width="13.25" customWidth="1"/>
    <col min="6" max="6" width="9.125"/>
    <col min="8" max="8" width="9.125"/>
    <col min="9" max="12" width="9.125" style="3"/>
  </cols>
  <sheetData>
    <row r="1" s="1" customFormat="1" ht="3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/>
      <c r="N1" s="10"/>
      <c r="O1" s="10"/>
    </row>
    <row r="2" ht="37.5" spans="1:12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ht="37.5" spans="1:12">
      <c r="A3" s="7">
        <v>1</v>
      </c>
      <c r="B3" s="8" t="s">
        <v>13</v>
      </c>
      <c r="C3" s="8" t="s">
        <v>14</v>
      </c>
      <c r="D3" s="8" t="s">
        <v>15</v>
      </c>
      <c r="E3" s="9">
        <v>169.1</v>
      </c>
      <c r="F3" s="9">
        <v>56.3666666666667</v>
      </c>
      <c r="G3" s="9">
        <v>0</v>
      </c>
      <c r="H3" s="9">
        <v>56.3666666666667</v>
      </c>
      <c r="I3" s="9">
        <f t="shared" ref="I3:I19" si="0">H3*0.4</f>
        <v>22.5466666666667</v>
      </c>
      <c r="J3" s="9">
        <v>89</v>
      </c>
      <c r="K3" s="9">
        <f t="shared" ref="K3:K19" si="1">J3*0.6</f>
        <v>53.4</v>
      </c>
      <c r="L3" s="9">
        <f t="shared" ref="L3:L19" si="2">I3+K3</f>
        <v>75.9466666666667</v>
      </c>
    </row>
    <row r="4" ht="37.5" spans="1:12">
      <c r="A4" s="7">
        <v>2</v>
      </c>
      <c r="B4" s="8" t="s">
        <v>16</v>
      </c>
      <c r="C4" s="8" t="s">
        <v>14</v>
      </c>
      <c r="D4" s="8" t="s">
        <v>15</v>
      </c>
      <c r="E4" s="9">
        <v>168.8</v>
      </c>
      <c r="F4" s="9">
        <v>56.2666666666667</v>
      </c>
      <c r="G4" s="9">
        <v>0</v>
      </c>
      <c r="H4" s="9">
        <v>56.2666666666667</v>
      </c>
      <c r="I4" s="9">
        <f t="shared" si="0"/>
        <v>22.5066666666667</v>
      </c>
      <c r="J4" s="9">
        <v>85.4</v>
      </c>
      <c r="K4" s="9">
        <f t="shared" si="1"/>
        <v>51.24</v>
      </c>
      <c r="L4" s="9">
        <f t="shared" si="2"/>
        <v>73.7466666666667</v>
      </c>
    </row>
    <row r="5" ht="37.5" spans="1:12">
      <c r="A5" s="7">
        <v>3</v>
      </c>
      <c r="B5" s="8" t="s">
        <v>17</v>
      </c>
      <c r="C5" s="8" t="s">
        <v>14</v>
      </c>
      <c r="D5" s="8" t="s">
        <v>15</v>
      </c>
      <c r="E5" s="9">
        <v>167.5</v>
      </c>
      <c r="F5" s="9">
        <v>55.8333333333333</v>
      </c>
      <c r="G5" s="9">
        <v>0</v>
      </c>
      <c r="H5" s="9">
        <v>55.8333333333333</v>
      </c>
      <c r="I5" s="9">
        <f t="shared" si="0"/>
        <v>22.3333333333333</v>
      </c>
      <c r="J5" s="9">
        <v>84.4</v>
      </c>
      <c r="K5" s="9">
        <f t="shared" si="1"/>
        <v>50.64</v>
      </c>
      <c r="L5" s="9">
        <f t="shared" si="2"/>
        <v>72.9733333333333</v>
      </c>
    </row>
    <row r="6" ht="37.5" spans="1:12">
      <c r="A6" s="7">
        <v>4</v>
      </c>
      <c r="B6" s="8" t="s">
        <v>18</v>
      </c>
      <c r="C6" s="8" t="s">
        <v>14</v>
      </c>
      <c r="D6" s="8" t="s">
        <v>15</v>
      </c>
      <c r="E6" s="9">
        <v>175.7</v>
      </c>
      <c r="F6" s="9">
        <v>58.5666666666667</v>
      </c>
      <c r="G6" s="9">
        <v>0</v>
      </c>
      <c r="H6" s="9">
        <v>58.5666666666667</v>
      </c>
      <c r="I6" s="9">
        <f t="shared" si="0"/>
        <v>23.4266666666667</v>
      </c>
      <c r="J6" s="9">
        <v>79.4</v>
      </c>
      <c r="K6" s="9">
        <f t="shared" si="1"/>
        <v>47.64</v>
      </c>
      <c r="L6" s="9">
        <f t="shared" si="2"/>
        <v>71.0666666666667</v>
      </c>
    </row>
    <row r="7" ht="37.5" spans="1:12">
      <c r="A7" s="7">
        <v>5</v>
      </c>
      <c r="B7" s="8" t="s">
        <v>19</v>
      </c>
      <c r="C7" s="8" t="s">
        <v>14</v>
      </c>
      <c r="D7" s="8" t="s">
        <v>15</v>
      </c>
      <c r="E7" s="9">
        <v>165</v>
      </c>
      <c r="F7" s="9">
        <v>55</v>
      </c>
      <c r="G7" s="9">
        <v>0</v>
      </c>
      <c r="H7" s="9">
        <v>55</v>
      </c>
      <c r="I7" s="9">
        <f t="shared" si="0"/>
        <v>22</v>
      </c>
      <c r="J7" s="9">
        <v>77.4</v>
      </c>
      <c r="K7" s="9">
        <f t="shared" si="1"/>
        <v>46.44</v>
      </c>
      <c r="L7" s="9">
        <f t="shared" si="2"/>
        <v>68.44</v>
      </c>
    </row>
    <row r="8" ht="37.5" spans="1:12">
      <c r="A8" s="7">
        <v>6</v>
      </c>
      <c r="B8" s="8" t="s">
        <v>20</v>
      </c>
      <c r="C8" s="8" t="s">
        <v>14</v>
      </c>
      <c r="D8" s="8" t="s">
        <v>15</v>
      </c>
      <c r="E8" s="9">
        <v>168.2</v>
      </c>
      <c r="F8" s="9">
        <v>56.0666666666667</v>
      </c>
      <c r="G8" s="9">
        <v>0</v>
      </c>
      <c r="H8" s="9">
        <v>56.0666666666667</v>
      </c>
      <c r="I8" s="9">
        <f t="shared" si="0"/>
        <v>22.4266666666667</v>
      </c>
      <c r="J8" s="9">
        <v>75.8</v>
      </c>
      <c r="K8" s="9">
        <f t="shared" si="1"/>
        <v>45.48</v>
      </c>
      <c r="L8" s="9">
        <f t="shared" si="2"/>
        <v>67.9066666666667</v>
      </c>
    </row>
    <row r="9" ht="37.5" spans="1:12">
      <c r="A9" s="7">
        <v>7</v>
      </c>
      <c r="B9" s="8" t="s">
        <v>21</v>
      </c>
      <c r="C9" s="8" t="s">
        <v>14</v>
      </c>
      <c r="D9" s="8" t="s">
        <v>15</v>
      </c>
      <c r="E9" s="9">
        <v>171.7</v>
      </c>
      <c r="F9" s="9">
        <v>57.2333333333333</v>
      </c>
      <c r="G9" s="9">
        <v>0</v>
      </c>
      <c r="H9" s="9">
        <v>57.2333333333333</v>
      </c>
      <c r="I9" s="9">
        <f t="shared" si="0"/>
        <v>22.8933333333333</v>
      </c>
      <c r="J9" s="9">
        <v>70.8</v>
      </c>
      <c r="K9" s="9">
        <f t="shared" si="1"/>
        <v>42.48</v>
      </c>
      <c r="L9" s="9">
        <f t="shared" si="2"/>
        <v>65.3733333333333</v>
      </c>
    </row>
    <row r="10" ht="37.5" spans="1:12">
      <c r="A10" s="7">
        <v>8</v>
      </c>
      <c r="B10" s="8" t="s">
        <v>22</v>
      </c>
      <c r="C10" s="8" t="s">
        <v>14</v>
      </c>
      <c r="D10" s="8" t="s">
        <v>15</v>
      </c>
      <c r="E10" s="9">
        <v>165.2</v>
      </c>
      <c r="F10" s="9">
        <v>55.0666666666667</v>
      </c>
      <c r="G10" s="9">
        <v>0</v>
      </c>
      <c r="H10" s="9">
        <v>55.0666666666667</v>
      </c>
      <c r="I10" s="9">
        <f t="shared" si="0"/>
        <v>22.0266666666667</v>
      </c>
      <c r="J10" s="9">
        <v>71.4</v>
      </c>
      <c r="K10" s="9">
        <f t="shared" si="1"/>
        <v>42.84</v>
      </c>
      <c r="L10" s="9">
        <f t="shared" si="2"/>
        <v>64.8666666666667</v>
      </c>
    </row>
    <row r="11" ht="37.5" spans="1:12">
      <c r="A11" s="7">
        <v>9</v>
      </c>
      <c r="B11" s="12" t="s">
        <v>23</v>
      </c>
      <c r="C11" s="8" t="s">
        <v>14</v>
      </c>
      <c r="D11" s="8" t="s">
        <v>15</v>
      </c>
      <c r="E11" s="9">
        <v>161.7</v>
      </c>
      <c r="F11" s="9">
        <v>53.9</v>
      </c>
      <c r="G11" s="9">
        <v>0</v>
      </c>
      <c r="H11" s="9">
        <v>53.9</v>
      </c>
      <c r="I11" s="9">
        <f t="shared" si="0"/>
        <v>21.56</v>
      </c>
      <c r="J11" s="9">
        <v>71.2</v>
      </c>
      <c r="K11" s="9">
        <f t="shared" si="1"/>
        <v>42.72</v>
      </c>
      <c r="L11" s="9">
        <f t="shared" si="2"/>
        <v>64.28</v>
      </c>
    </row>
    <row r="12" ht="37.5" spans="1:12">
      <c r="A12" s="7">
        <v>10</v>
      </c>
      <c r="B12" s="8" t="s">
        <v>24</v>
      </c>
      <c r="C12" s="8" t="s">
        <v>14</v>
      </c>
      <c r="D12" s="8" t="s">
        <v>15</v>
      </c>
      <c r="E12" s="9">
        <v>176</v>
      </c>
      <c r="F12" s="9">
        <v>58.6666666666667</v>
      </c>
      <c r="G12" s="9">
        <v>0</v>
      </c>
      <c r="H12" s="9">
        <v>58.6666666666667</v>
      </c>
      <c r="I12" s="9">
        <f t="shared" si="0"/>
        <v>23.4666666666667</v>
      </c>
      <c r="J12" s="9">
        <v>68</v>
      </c>
      <c r="K12" s="9">
        <f t="shared" si="1"/>
        <v>40.8</v>
      </c>
      <c r="L12" s="9">
        <f t="shared" si="2"/>
        <v>64.2666666666667</v>
      </c>
    </row>
    <row r="13" ht="37.5" spans="1:12">
      <c r="A13" s="7">
        <v>11</v>
      </c>
      <c r="B13" s="8" t="s">
        <v>25</v>
      </c>
      <c r="C13" s="8" t="s">
        <v>14</v>
      </c>
      <c r="D13" s="8" t="s">
        <v>15</v>
      </c>
      <c r="E13" s="9">
        <v>163.2</v>
      </c>
      <c r="F13" s="9">
        <v>54.4</v>
      </c>
      <c r="G13" s="9">
        <v>0</v>
      </c>
      <c r="H13" s="9">
        <v>54.4</v>
      </c>
      <c r="I13" s="9">
        <f t="shared" si="0"/>
        <v>21.76</v>
      </c>
      <c r="J13" s="9">
        <v>64</v>
      </c>
      <c r="K13" s="9">
        <f t="shared" si="1"/>
        <v>38.4</v>
      </c>
      <c r="L13" s="9">
        <f t="shared" si="2"/>
        <v>60.16</v>
      </c>
    </row>
    <row r="14" ht="37.5" spans="1:12">
      <c r="A14" s="7">
        <v>12</v>
      </c>
      <c r="B14" s="8" t="s">
        <v>26</v>
      </c>
      <c r="C14" s="8" t="s">
        <v>14</v>
      </c>
      <c r="D14" s="8" t="s">
        <v>15</v>
      </c>
      <c r="E14" s="9">
        <v>161.8</v>
      </c>
      <c r="F14" s="9">
        <v>53.9333333333333</v>
      </c>
      <c r="G14" s="9">
        <v>0</v>
      </c>
      <c r="H14" s="9">
        <v>53.9333333333333</v>
      </c>
      <c r="I14" s="9">
        <f t="shared" si="0"/>
        <v>21.5733333333333</v>
      </c>
      <c r="J14" s="9">
        <v>61</v>
      </c>
      <c r="K14" s="9">
        <f t="shared" si="1"/>
        <v>36.6</v>
      </c>
      <c r="L14" s="9">
        <f t="shared" si="2"/>
        <v>58.1733333333333</v>
      </c>
    </row>
    <row r="15" ht="37.5" spans="1:12">
      <c r="A15" s="7">
        <v>13</v>
      </c>
      <c r="B15" s="8" t="s">
        <v>27</v>
      </c>
      <c r="C15" s="8" t="s">
        <v>14</v>
      </c>
      <c r="D15" s="8" t="s">
        <v>28</v>
      </c>
      <c r="E15" s="9">
        <v>148.8</v>
      </c>
      <c r="F15" s="9">
        <v>49.6</v>
      </c>
      <c r="G15" s="9">
        <v>0</v>
      </c>
      <c r="H15" s="9">
        <v>49.6</v>
      </c>
      <c r="I15" s="9">
        <f t="shared" si="0"/>
        <v>19.84</v>
      </c>
      <c r="J15" s="9">
        <v>61</v>
      </c>
      <c r="K15" s="9">
        <f t="shared" si="1"/>
        <v>36.6</v>
      </c>
      <c r="L15" s="9">
        <f t="shared" si="2"/>
        <v>56.44</v>
      </c>
    </row>
    <row r="16" ht="37.5" spans="1:12">
      <c r="A16" s="7">
        <v>14</v>
      </c>
      <c r="B16" s="8" t="s">
        <v>29</v>
      </c>
      <c r="C16" s="8" t="s">
        <v>14</v>
      </c>
      <c r="D16" s="8" t="s">
        <v>28</v>
      </c>
      <c r="E16" s="9">
        <v>120.2</v>
      </c>
      <c r="F16" s="9">
        <v>40.0666666666667</v>
      </c>
      <c r="G16" s="9">
        <v>0</v>
      </c>
      <c r="H16" s="9">
        <v>40.0666666666667</v>
      </c>
      <c r="I16" s="9">
        <f t="shared" si="0"/>
        <v>16.0266666666667</v>
      </c>
      <c r="J16" s="9">
        <v>63.2</v>
      </c>
      <c r="K16" s="9">
        <f t="shared" si="1"/>
        <v>37.92</v>
      </c>
      <c r="L16" s="9">
        <f t="shared" si="2"/>
        <v>53.9466666666667</v>
      </c>
    </row>
    <row r="17" ht="37.5" spans="1:12">
      <c r="A17" s="7">
        <v>15</v>
      </c>
      <c r="B17" s="8" t="s">
        <v>30</v>
      </c>
      <c r="C17" s="8" t="s">
        <v>14</v>
      </c>
      <c r="D17" s="8" t="s">
        <v>28</v>
      </c>
      <c r="E17" s="9">
        <v>166.2</v>
      </c>
      <c r="F17" s="9">
        <v>55.4</v>
      </c>
      <c r="G17" s="9">
        <v>0</v>
      </c>
      <c r="H17" s="9">
        <v>55.4</v>
      </c>
      <c r="I17" s="9">
        <f t="shared" si="0"/>
        <v>22.16</v>
      </c>
      <c r="J17" s="9">
        <v>48.4</v>
      </c>
      <c r="K17" s="9">
        <f t="shared" si="1"/>
        <v>29.04</v>
      </c>
      <c r="L17" s="9">
        <f t="shared" si="2"/>
        <v>51.2</v>
      </c>
    </row>
    <row r="18" ht="37.5" spans="1:12">
      <c r="A18" s="7">
        <v>16</v>
      </c>
      <c r="B18" s="8" t="s">
        <v>31</v>
      </c>
      <c r="C18" s="8" t="s">
        <v>14</v>
      </c>
      <c r="D18" s="8" t="s">
        <v>32</v>
      </c>
      <c r="E18" s="9">
        <v>144.9</v>
      </c>
      <c r="F18" s="9">
        <v>48.3</v>
      </c>
      <c r="G18" s="9">
        <v>0</v>
      </c>
      <c r="H18" s="9">
        <v>48.3</v>
      </c>
      <c r="I18" s="9">
        <f t="shared" si="0"/>
        <v>19.32</v>
      </c>
      <c r="J18" s="9">
        <v>75.2</v>
      </c>
      <c r="K18" s="9">
        <f t="shared" si="1"/>
        <v>45.12</v>
      </c>
      <c r="L18" s="9">
        <f t="shared" si="2"/>
        <v>64.44</v>
      </c>
    </row>
    <row r="19" ht="37.5" spans="1:12">
      <c r="A19" s="7">
        <v>17</v>
      </c>
      <c r="B19" s="8" t="s">
        <v>33</v>
      </c>
      <c r="C19" s="8" t="s">
        <v>14</v>
      </c>
      <c r="D19" s="8" t="s">
        <v>32</v>
      </c>
      <c r="E19" s="9">
        <v>116.9</v>
      </c>
      <c r="F19" s="9">
        <v>38.9666666666667</v>
      </c>
      <c r="G19" s="9">
        <v>0</v>
      </c>
      <c r="H19" s="9">
        <v>38.9666666666667</v>
      </c>
      <c r="I19" s="9">
        <f t="shared" si="0"/>
        <v>15.5866666666667</v>
      </c>
      <c r="J19" s="9">
        <v>62.8</v>
      </c>
      <c r="K19" s="9">
        <f t="shared" si="1"/>
        <v>37.68</v>
      </c>
      <c r="L19" s="9">
        <f t="shared" si="2"/>
        <v>53.2666666666667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槐金龙</dc:creator>
  <cp:lastModifiedBy>刘露是个刘露</cp:lastModifiedBy>
  <dcterms:created xsi:type="dcterms:W3CDTF">2022-07-26T06:46:04Z</dcterms:created>
  <dcterms:modified xsi:type="dcterms:W3CDTF">2022-07-26T07:02:35Z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E9618369A11046F783D57BF1023E3953</vt:lpwstr>
  </property>
  <property fmtid="{D5CDD505-2E9C-101B-9397-08002B2CF9AE}" pid="3" name="KSOProductBuildVer">
    <vt:lpwstr>2052-11.1.0.11875</vt:lpwstr>
  </property>
</Properties>
</file>